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清单2" sheetId="4" r:id="rId1"/>
  </sheets>
  <definedNames>
    <definedName name="_xlnm._FilterDatabase" localSheetId="0" hidden="1">清单2!#REF!</definedName>
    <definedName name="_xlnm.Print_Area" localSheetId="0">清单2!$A$1:$I$13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<sst xmlns="http://schemas.openxmlformats.org/spreadsheetml/2006/main" count="39" uniqueCount="33">
  <si>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r>
      <rPr>
        <b/>
        <sz val="28"/>
        <rFont val="Times New Roman"/>
        <charset val="134"/>
      </rPr>
      <t xml:space="preserve">Yx </t>
    </r>
    <r>
      <rPr>
        <sz val="28"/>
        <rFont val="黑体"/>
        <charset val="134"/>
      </rPr>
      <t>怀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化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永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兴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酒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店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用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品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有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限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公</t>
    </r>
    <r>
      <rPr>
        <sz val="28"/>
        <rFont val="Times New Roman"/>
        <charset val="134"/>
      </rPr>
      <t xml:space="preserve"> </t>
    </r>
    <r>
      <rPr>
        <sz val="28"/>
        <rFont val="黑体"/>
        <charset val="134"/>
      </rPr>
      <t>司</t>
    </r>
  </si>
  <si>
    <r>
      <rPr>
        <sz val="18"/>
        <rFont val="Times New Roman"/>
        <charset val="134"/>
      </rPr>
      <t xml:space="preserve">  huai hua  yong xing</t>
    </r>
    <r>
      <rPr>
        <sz val="18"/>
        <rFont val="GungsuhChe"/>
        <charset val="134"/>
      </rPr>
      <t xml:space="preserve">   HOTEL   EQUIPMENT   CO.，LTD</t>
    </r>
  </si>
  <si>
    <t xml:space="preserve">  长沙永瑞厨具制造厂＆潮州名厨陶瓷制品厂</t>
  </si>
  <si>
    <t>公司地址：怀化市河西天凯综合大市场1栋A5-A6（民政局对面     TEL：0745-2720068</t>
  </si>
  <si>
    <t xml:space="preserve">                                                         QQ ：   979586476</t>
  </si>
  <si>
    <t>客户名称:二中</t>
  </si>
  <si>
    <t>报   价   单</t>
  </si>
  <si>
    <t>序号</t>
  </si>
  <si>
    <t>品名</t>
  </si>
  <si>
    <t>尺寸</t>
  </si>
  <si>
    <t>单位</t>
  </si>
  <si>
    <t>数量</t>
  </si>
  <si>
    <t>单价</t>
  </si>
  <si>
    <t>金额</t>
  </si>
  <si>
    <t>备注</t>
  </si>
  <si>
    <t>拉皮刀</t>
  </si>
  <si>
    <t>把</t>
  </si>
  <si>
    <t>十八子砍刀</t>
  </si>
  <si>
    <t>十八子切菜刀</t>
  </si>
  <si>
    <t>饭勺</t>
  </si>
  <si>
    <t>风扇</t>
  </si>
  <si>
    <t>台</t>
  </si>
  <si>
    <t>抹布</t>
  </si>
  <si>
    <t>白色</t>
  </si>
  <si>
    <t>条</t>
  </si>
  <si>
    <t>洒水管</t>
  </si>
  <si>
    <t>件</t>
  </si>
  <si>
    <t>电磁炉风扇</t>
  </si>
  <si>
    <t>消毒柜开关</t>
  </si>
  <si>
    <t>套</t>
  </si>
  <si>
    <t>切肉机开关</t>
  </si>
  <si>
    <t>切菜机电源开关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</si>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</sst>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_ "/>
  </numFmts>
  <fonts count="34">
    <font>
      <sz val="12"/>
      <name val="宋体"/>
      <charset val="134"/>
    </font>
    <font>
      <b/>
      <sz val="28"/>
      <name val="Times New Roman"/>
      <charset val="134"/>
    </font>
    <font>
      <b/>
      <u/>
      <sz val="28"/>
      <name val="Georgia"/>
      <charset val="134"/>
    </font>
    <font>
      <sz val="18"/>
      <name val="Times New Roman"/>
      <charset val="134"/>
    </font>
    <font>
      <b/>
      <sz val="18"/>
      <name val="楷体_GB2312"/>
      <charset val="134"/>
    </font>
    <font>
      <u/>
      <sz val="20"/>
      <name val="宋体"/>
      <charset val="134"/>
    </font>
    <font>
      <sz val="20"/>
      <name val="宋体"/>
      <charset val="134"/>
    </font>
    <font>
      <b/>
      <sz val="28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新細明體"/>
      <charset val="134"/>
    </font>
    <font>
      <sz val="28"/>
      <name val="黑体"/>
      <charset val="134"/>
    </font>
    <font>
      <sz val="28"/>
      <name val="Times New Roman"/>
      <charset val="134"/>
    </font>
    <font>
      <sz val="18"/>
      <name val="GungsuhChe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51" applyFont="1" applyBorder="1" applyAlignment="1">
      <alignment horizontal="center" vertical="center"/>
    </xf>
    <xf numFmtId="0" fontId="8" fillId="0" borderId="2" xfId="51" applyFont="1" applyBorder="1" applyAlignment="1">
      <alignment horizontal="center" vertical="center" wrapText="1"/>
    </xf>
    <xf numFmtId="0" fontId="9" fillId="0" borderId="2" xfId="51" applyFont="1" applyBorder="1" applyAlignment="1">
      <alignment horizontal="center" vertical="center" wrapText="1"/>
    </xf>
    <xf numFmtId="177" fontId="9" fillId="0" borderId="2" xfId="51" applyNumberFormat="1" applyFont="1" applyBorder="1" applyAlignment="1">
      <alignment horizontal="right" vertical="center" wrapText="1"/>
    </xf>
    <xf numFmtId="0" fontId="9" fillId="0" borderId="3" xfId="51" applyFont="1" applyBorder="1" applyAlignment="1">
      <alignment horizontal="center" vertical="center" wrapText="1"/>
    </xf>
    <xf numFmtId="0" fontId="9" fillId="0" borderId="2" xfId="51" applyFont="1" applyBorder="1" applyAlignment="1">
      <alignment horizontal="center" vertical="center"/>
    </xf>
    <xf numFmtId="0" fontId="9" fillId="0" borderId="4" xfId="51" applyFont="1" applyBorder="1" applyAlignment="1">
      <alignment horizontal="center" vertical="center" wrapText="1"/>
    </xf>
    <xf numFmtId="0" fontId="9" fillId="0" borderId="5" xfId="51" applyFont="1" applyBorder="1" applyAlignment="1">
      <alignment horizontal="center" vertical="center" wrapText="1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2 3" xfId="52"/>
    <cellStyle name="常规 2 3" xfId="53"/>
    <cellStyle name="常规 2 4" xfId="54"/>
    <cellStyle name="常规 2 5" xfId="55"/>
    <cellStyle name="常规 2 6" xfId="56"/>
    <cellStyle name="常规 3" xfId="57"/>
    <cellStyle name="常规 4" xfId="58"/>
    <cellStyle name="常规 4 2" xfId="59"/>
    <cellStyle name="常规 4 3" xfId="60"/>
    <cellStyle name="常规 5" xfId="61"/>
    <cellStyle name="常规 6" xfId="62"/>
    <cellStyle name="常规 9" xfId="63"/>
    <cellStyle name="常规 9 2" xfId="64"/>
    <cellStyle name="常规 9 2 2" xfId="65"/>
    <cellStyle name="常规 9 2 3" xfId="66"/>
    <cellStyle name="常规 9 3" xfId="67"/>
    <cellStyle name="常规 9 3 2" xfId="68"/>
    <cellStyle name="常规 9 3 3" xfId="69"/>
    <cellStyle name="常规 9 4" xfId="70"/>
    <cellStyle name="常规 9 5" xfId="71"/>
    <cellStyle name="常规 9 6" xfId="72"/>
    <cellStyle name="货币 2" xfId="73"/>
    <cellStyle name="货币 3" xfId="74"/>
    <cellStyle name="货币 4" xfId="7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zoomScale="70" zoomScaleNormal="70" topLeftCell="A7" workbookViewId="0">
      <selection activeCell="M18" sqref="M18"/>
    </sheetView>
  </sheetViews>
  <sheetFormatPr defaultColWidth="9" defaultRowHeight="14.25" customHeight="1"/>
  <cols>
    <col min="1" max="1" width="5.83333333333333" style="1" customWidth="1"/>
    <col min="2" max="2" width="22.8333333333333" style="1" customWidth="1"/>
    <col min="3" max="3" width="23.25" style="1" customWidth="1"/>
    <col min="4" max="4" width="9.33333333333333" style="1" customWidth="1"/>
    <col min="5" max="6" width="17" style="1" customWidth="1"/>
    <col min="7" max="7" width="19" style="1" customWidth="1"/>
    <col min="8" max="8" width="9" style="1" customWidth="1"/>
    <col min="9" max="9" width="9.83333333333333" style="1" customWidth="1"/>
    <col min="10" max="10" width="16.0833333333333" style="1" customWidth="1"/>
    <col min="11" max="12" width="9" style="1" customWidth="1"/>
    <col min="13" max="14" width="16" style="1" customWidth="1"/>
    <col min="15" max="258" width="9" style="1" customWidth="1"/>
  </cols>
  <sheetData>
    <row r="1" ht="39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1.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7.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s="1" customFormat="1" ht="30" customHeight="1" spans="1:9">
      <c r="A4" s="6" t="s">
        <v>3</v>
      </c>
      <c r="B4" s="6"/>
      <c r="C4" s="6"/>
      <c r="D4" s="6"/>
      <c r="E4" s="6"/>
      <c r="F4" s="6"/>
      <c r="G4" s="6"/>
      <c r="H4" s="6"/>
      <c r="I4" s="6"/>
    </row>
    <row r="5" s="1" customFormat="1" ht="30" customHeight="1" spans="1:9">
      <c r="A5" s="6" t="s">
        <v>4</v>
      </c>
      <c r="B5" s="6"/>
      <c r="C5" s="6"/>
      <c r="D5" s="6"/>
      <c r="E5" s="6"/>
      <c r="F5" s="6"/>
      <c r="G5" s="6"/>
      <c r="H5" s="6"/>
      <c r="I5" s="6"/>
    </row>
    <row r="6" s="1" customFormat="1" ht="30" customHeight="1" spans="1:9">
      <c r="A6" s="7" t="s">
        <v>5</v>
      </c>
      <c r="B6" s="7"/>
      <c r="C6" s="7"/>
      <c r="D6" s="7"/>
      <c r="E6" s="7"/>
      <c r="F6" s="7"/>
      <c r="G6" s="7"/>
      <c r="H6" s="7"/>
      <c r="I6" s="7"/>
    </row>
    <row r="7" ht="56.5" customHeight="1" spans="1:9">
      <c r="A7" s="8" t="s">
        <v>6</v>
      </c>
      <c r="B7" s="9"/>
      <c r="C7" s="9"/>
      <c r="D7" s="9"/>
      <c r="E7" s="9"/>
      <c r="F7" s="9"/>
      <c r="G7" s="9"/>
      <c r="H7" s="9"/>
      <c r="I7" s="9"/>
    </row>
    <row r="8" ht="50.15" customHeight="1" spans="1:9">
      <c r="A8" s="10" t="s">
        <v>7</v>
      </c>
      <c r="B8" s="10" t="s">
        <v>8</v>
      </c>
      <c r="C8" s="10" t="s">
        <v>9</v>
      </c>
      <c r="D8" s="10" t="s">
        <v>10</v>
      </c>
      <c r="E8" s="10" t="s">
        <v>11</v>
      </c>
      <c r="F8" s="10" t="s">
        <v>12</v>
      </c>
      <c r="G8" s="11" t="s">
        <v>13</v>
      </c>
      <c r="H8" s="11" t="s">
        <v>14</v>
      </c>
      <c r="I8" s="11"/>
    </row>
    <row r="9" ht="50.15" customHeight="1" spans="1:9">
      <c r="A9" s="12">
        <v>1</v>
      </c>
      <c r="B9" s="12" t="s">
        <v>15</v>
      </c>
      <c r="C9" s="12"/>
      <c r="D9" s="12" t="s">
        <v>16</v>
      </c>
      <c r="E9" s="12">
        <v>20</v>
      </c>
      <c r="F9" s="13">
        <v>12</v>
      </c>
      <c r="G9" s="13">
        <f>F9*E9</f>
        <v>240</v>
      </c>
      <c r="H9" s="14"/>
      <c r="I9" s="17"/>
    </row>
    <row r="10" ht="50.15" customHeight="1" spans="1:9">
      <c r="A10" s="15">
        <v>2</v>
      </c>
      <c r="B10" s="12" t="s">
        <v>17</v>
      </c>
      <c r="C10" s="12"/>
      <c r="D10" s="12" t="s">
        <v>16</v>
      </c>
      <c r="E10" s="12">
        <v>10</v>
      </c>
      <c r="F10" s="13">
        <v>158</v>
      </c>
      <c r="G10" s="13">
        <f t="shared" ref="G10:G19" si="0">F10*E10</f>
        <v>1580</v>
      </c>
      <c r="H10" s="14"/>
      <c r="I10" s="17"/>
    </row>
    <row r="11" ht="50.15" customHeight="1" spans="1:9">
      <c r="A11" s="12">
        <v>3</v>
      </c>
      <c r="B11" s="12" t="s">
        <v>18</v>
      </c>
      <c r="C11" s="12"/>
      <c r="D11" s="12" t="s">
        <v>16</v>
      </c>
      <c r="E11" s="12">
        <v>5</v>
      </c>
      <c r="F11" s="13">
        <v>120</v>
      </c>
      <c r="G11" s="13">
        <f t="shared" si="0"/>
        <v>600</v>
      </c>
      <c r="H11" s="14"/>
      <c r="I11" s="17"/>
    </row>
    <row r="12" ht="50.15" customHeight="1" spans="1:9">
      <c r="A12" s="15">
        <v>4</v>
      </c>
      <c r="B12" s="12" t="s">
        <v>19</v>
      </c>
      <c r="C12" s="12"/>
      <c r="D12" s="12" t="s">
        <v>16</v>
      </c>
      <c r="E12" s="12">
        <v>50</v>
      </c>
      <c r="F12" s="13">
        <v>3</v>
      </c>
      <c r="G12" s="13">
        <f t="shared" si="0"/>
        <v>150</v>
      </c>
      <c r="H12" s="14"/>
      <c r="I12" s="17"/>
    </row>
    <row r="13" ht="60" customHeight="1" spans="1:9">
      <c r="A13" s="12">
        <v>5</v>
      </c>
      <c r="B13" s="12" t="s">
        <v>20</v>
      </c>
      <c r="C13" s="12"/>
      <c r="D13" s="12" t="s">
        <v>21</v>
      </c>
      <c r="E13" s="12">
        <v>1</v>
      </c>
      <c r="F13" s="13">
        <v>280</v>
      </c>
      <c r="G13" s="13">
        <f t="shared" si="0"/>
        <v>280</v>
      </c>
      <c r="H13" s="14"/>
      <c r="I13" s="17"/>
    </row>
    <row r="14" ht="60" customHeight="1" spans="1:9">
      <c r="A14" s="15">
        <v>6</v>
      </c>
      <c r="B14" s="12" t="s">
        <v>22</v>
      </c>
      <c r="C14" s="12" t="s">
        <v>23</v>
      </c>
      <c r="D14" s="12" t="s">
        <v>24</v>
      </c>
      <c r="E14" s="12">
        <v>10</v>
      </c>
      <c r="F14" s="13">
        <v>9.5</v>
      </c>
      <c r="G14" s="13">
        <f t="shared" si="0"/>
        <v>95</v>
      </c>
      <c r="H14" s="14"/>
      <c r="I14" s="17"/>
    </row>
    <row r="15" ht="60" customHeight="1" spans="1:9">
      <c r="A15" s="12">
        <v>7</v>
      </c>
      <c r="B15" s="12" t="s">
        <v>25</v>
      </c>
      <c r="C15" s="12"/>
      <c r="D15" s="12" t="s">
        <v>26</v>
      </c>
      <c r="E15" s="12">
        <v>3</v>
      </c>
      <c r="F15" s="13">
        <v>168</v>
      </c>
      <c r="G15" s="13">
        <f t="shared" si="0"/>
        <v>504</v>
      </c>
      <c r="H15" s="14"/>
      <c r="I15" s="17"/>
    </row>
    <row r="16" ht="60" customHeight="1" spans="1:9">
      <c r="A16" s="15">
        <v>8</v>
      </c>
      <c r="B16" s="12" t="s">
        <v>27</v>
      </c>
      <c r="C16" s="12"/>
      <c r="D16" s="12" t="s">
        <v>21</v>
      </c>
      <c r="E16" s="12">
        <v>2</v>
      </c>
      <c r="F16" s="13">
        <v>210</v>
      </c>
      <c r="G16" s="13">
        <f t="shared" si="0"/>
        <v>420</v>
      </c>
      <c r="H16" s="14"/>
      <c r="I16" s="17"/>
    </row>
    <row r="17" ht="60" customHeight="1" spans="1:9">
      <c r="A17" s="12">
        <v>9</v>
      </c>
      <c r="B17" s="12" t="s">
        <v>28</v>
      </c>
      <c r="C17" s="12"/>
      <c r="D17" s="12" t="s">
        <v>29</v>
      </c>
      <c r="E17" s="12">
        <v>1</v>
      </c>
      <c r="F17" s="13">
        <v>340</v>
      </c>
      <c r="G17" s="13">
        <f t="shared" si="0"/>
        <v>340</v>
      </c>
      <c r="H17" s="14"/>
      <c r="I17" s="17"/>
    </row>
    <row r="18" ht="60" customHeight="1" spans="1:9">
      <c r="A18" s="15">
        <v>10</v>
      </c>
      <c r="B18" s="12" t="s">
        <v>30</v>
      </c>
      <c r="C18" s="12"/>
      <c r="D18" s="12" t="s">
        <v>21</v>
      </c>
      <c r="E18" s="12">
        <v>1</v>
      </c>
      <c r="F18" s="13">
        <v>150</v>
      </c>
      <c r="G18" s="13">
        <f t="shared" si="0"/>
        <v>150</v>
      </c>
      <c r="H18" s="14"/>
      <c r="I18" s="17"/>
    </row>
    <row r="19" ht="60" customHeight="1" spans="1:9">
      <c r="A19" s="12">
        <v>11</v>
      </c>
      <c r="B19" s="12" t="s">
        <v>31</v>
      </c>
      <c r="C19" s="12"/>
      <c r="D19" s="12" t="s">
        <v>21</v>
      </c>
      <c r="E19" s="12">
        <v>1</v>
      </c>
      <c r="F19" s="13">
        <v>120</v>
      </c>
      <c r="G19" s="13">
        <f t="shared" si="0"/>
        <v>120</v>
      </c>
      <c r="H19" s="14"/>
      <c r="I19" s="17"/>
    </row>
    <row r="20" ht="60" customHeight="1" spans="1:9">
      <c r="A20" s="12"/>
      <c r="B20" s="12" t="s">
        <v>32</v>
      </c>
      <c r="C20" s="14"/>
      <c r="D20" s="16"/>
      <c r="E20" s="16"/>
      <c r="F20" s="17"/>
      <c r="G20" s="13">
        <f>SUM(G9:G19)</f>
        <v>4479</v>
      </c>
      <c r="H20" s="14"/>
      <c r="I20" s="17"/>
    </row>
  </sheetData>
  <mergeCells count="17">
    <mergeCell ref="A1:I1"/>
    <mergeCell ref="A2:I2"/>
    <mergeCell ref="A3:I3"/>
    <mergeCell ref="A4:I4"/>
    <mergeCell ref="A5:I5"/>
    <mergeCell ref="A6:I6"/>
    <mergeCell ref="A7:I7"/>
    <mergeCell ref="H8:I8"/>
    <mergeCell ref="H9:I9"/>
    <mergeCell ref="H10:I10"/>
    <mergeCell ref="H11:I11"/>
    <mergeCell ref="H12:I12"/>
    <mergeCell ref="H13:I13"/>
    <mergeCell ref="H14:I14"/>
    <mergeCell ref="H15:I15"/>
    <mergeCell ref="C20:F20"/>
    <mergeCell ref="H20:I20"/>
  </mergeCells>
  <pageMargins left="0.354331" right="0.15748" top="0.472441" bottom="0.393701" header="0.23622" footer="0.393701"/>
  <pageSetup paperSize="9" scale="69" fitToHeight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怀化永兴厨具餐具徐斌18307412576</cp:lastModifiedBy>
  <cp:revision>3</cp:revision>
  <dcterms:created xsi:type="dcterms:W3CDTF">2022-05-20T14:51:00Z</dcterms:created>
  <dcterms:modified xsi:type="dcterms:W3CDTF">2024-06-26T04:45:30Z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6BF03512D4514E85B40143CAA4EA061D_13</vt:lpwstr>
  </property>
  <property fmtid="{D5CDD505-2E9C-101B-9397-08002B2CF9AE}" pid="3" name="KSOProductBuildVer">
    <vt:lpwstr>2052-12.1.0.16929</vt:lpwstr>
  </property>
</Properties>
</file>