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<sst xmlns="http://schemas.openxmlformats.org/spreadsheetml/2006/main" count="58" uniqueCount="37">
  <si>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审计局广告制作清单</t>
  </si>
  <si>
    <t>日期</t>
  </si>
  <si>
    <t>图片</t>
  </si>
  <si>
    <t>项目名称</t>
  </si>
  <si>
    <t xml:space="preserve"> 尺寸</t>
  </si>
  <si>
    <t>单位</t>
  </si>
  <si>
    <t>数量</t>
  </si>
  <si>
    <t>单价（元）</t>
  </si>
  <si>
    <t>金额（元）</t>
  </si>
  <si>
    <t>禁毒宣传展板</t>
  </si>
  <si>
    <t>1200-2400</t>
  </si>
  <si>
    <t>块</t>
  </si>
  <si>
    <t>禁毒宣传手册</t>
  </si>
  <si>
    <t>210-140</t>
  </si>
  <si>
    <t>本</t>
  </si>
  <si>
    <t>宣传横幅</t>
  </si>
  <si>
    <t>10m</t>
  </si>
  <si>
    <t>条</t>
  </si>
  <si>
    <t>防性侵防溺水宣传展板</t>
  </si>
  <si>
    <t>防性侵防溺水宣传横幅</t>
  </si>
  <si>
    <t>防性侵防溺水宣传手册</t>
  </si>
  <si>
    <t>1.5PVC厚UV+晶片</t>
  </si>
  <si>
    <t>1200-2200</t>
  </si>
  <si>
    <t>1000-3200</t>
  </si>
  <si>
    <t>1200-3200</t>
  </si>
  <si>
    <t>2 PVC厚UV+晶片</t>
  </si>
  <si>
    <t>800-800</t>
  </si>
  <si>
    <t>/</t>
  </si>
  <si>
    <t>个</t>
  </si>
  <si>
    <t>白色复合底板</t>
  </si>
  <si>
    <t>勹</t>
  </si>
  <si>
    <t>白色边条</t>
  </si>
  <si>
    <t>根</t>
  </si>
  <si>
    <t>焊接40方管架子</t>
  </si>
  <si>
    <t>安装费及辅材</t>
  </si>
  <si>
    <t>合计</t>
  </si>
  <si>
    <t>叁万零陆佰陆拾伍元整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</si>
</sst>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0" fillId="0" borderId="5" xfId="0" applyNumberFormat="1" applyFont="1" applyBorder="1" applyAlignment="1">
      <alignment horizontal="center" vertical="center"/>
    </xf>
    <xf numFmtId="58" fontId="0" fillId="0" borderId="6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46990</xdr:colOff>
      <xdr:row>12</xdr:row>
      <xdr:rowOff>64135</xdr:rowOff>
    </xdr:from>
    <xdr:to>
      <xdr:col>2</xdr:col>
      <xdr:colOff>0</xdr:colOff>
      <xdr:row>12</xdr:row>
      <xdr:rowOff>274955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4210" y="4841875"/>
          <a:ext cx="8534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189230</xdr:colOff>
      <xdr:row>8</xdr:row>
      <xdr:rowOff>37465</xdr:rowOff>
    </xdr:from>
    <xdr:to>
      <xdr:col>1</xdr:col>
      <xdr:colOff>765175</xdr:colOff>
      <xdr:row>9</xdr:row>
      <xdr:rowOff>3175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6450" y="3342005"/>
          <a:ext cx="57594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89535</xdr:colOff>
      <xdr:row>9</xdr:row>
      <xdr:rowOff>19050</xdr:rowOff>
    </xdr:from>
    <xdr:to>
      <xdr:col>1</xdr:col>
      <xdr:colOff>894715</xdr:colOff>
      <xdr:row>9</xdr:row>
      <xdr:rowOff>337820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6755" y="3717290"/>
          <a:ext cx="805180" cy="31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10</xdr:row>
      <xdr:rowOff>82550</xdr:rowOff>
    </xdr:from>
    <xdr:to>
      <xdr:col>1</xdr:col>
      <xdr:colOff>784225</xdr:colOff>
      <xdr:row>10</xdr:row>
      <xdr:rowOff>327025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07085" y="4123690"/>
          <a:ext cx="594360" cy="244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160655</xdr:colOff>
      <xdr:row>11</xdr:row>
      <xdr:rowOff>31750</xdr:rowOff>
    </xdr:from>
    <xdr:to>
      <xdr:col>1</xdr:col>
      <xdr:colOff>836295</xdr:colOff>
      <xdr:row>11</xdr:row>
      <xdr:rowOff>341630</xdr:rowOff>
    </xdr:to>
    <xdr:pic>
      <xdr:nvPicPr>
        <xdr:cNvPr id="12" name="图片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77875" y="4441190"/>
          <a:ext cx="675640" cy="309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175" zoomScaleNormal="175" topLeftCell="C1" workbookViewId="0">
      <pane ySplit="2" topLeftCell="A13" activePane="bottomLeft" state="frozen"/>
      <selection/>
      <selection pane="bottomLeft" activeCell="D18" sqref="D18:H18"/>
    </sheetView>
  </sheetViews>
  <sheetFormatPr defaultColWidth="9" defaultRowHeight="14.4"/>
  <cols>
    <col min="2" max="2" width="13.1296296296296" customWidth="1"/>
    <col min="3" max="3" width="17.1296296296296" customWidth="1"/>
    <col min="4" max="4" width="9.87962962962963" customWidth="1"/>
    <col min="5" max="5" width="9" hidden="1" customWidth="1"/>
    <col min="6" max="6" width="5.5" customWidth="1"/>
    <col min="7" max="7" width="6.13888888888889" customWidth="1"/>
    <col min="8" max="8" width="11.3796296296296" customWidth="1"/>
    <col min="9" max="9" width="10.3796296296296" customWidth="1"/>
  </cols>
  <sheetData>
    <row r="1" ht="22.2" spans="1:9">
      <c r="A1" s="1" t="s">
        <v>0</v>
      </c>
      <c r="B1" s="1"/>
      <c r="C1" s="1"/>
      <c r="D1" s="1"/>
      <c r="E1" s="1"/>
      <c r="F1" s="1"/>
      <c r="G1" s="1"/>
      <c r="H1" s="1"/>
      <c r="I1" s="20"/>
    </row>
    <row r="2" ht="34" customHeight="1" spans="1:9">
      <c r="A2" s="2" t="s">
        <v>1</v>
      </c>
      <c r="B2" s="3" t="s">
        <v>2</v>
      </c>
      <c r="C2" s="4" t="s">
        <v>3</v>
      </c>
      <c r="D2" s="5" t="s">
        <v>4</v>
      </c>
      <c r="E2" s="6"/>
      <c r="F2" s="4" t="s">
        <v>5</v>
      </c>
      <c r="G2" s="3" t="s">
        <v>6</v>
      </c>
      <c r="H2" s="3" t="s">
        <v>7</v>
      </c>
      <c r="I2" s="3" t="s">
        <v>8</v>
      </c>
    </row>
    <row r="3" ht="34" customHeight="1" spans="1:9">
      <c r="A3" s="7">
        <v>45458</v>
      </c>
      <c r="B3" s="8"/>
      <c r="C3" s="9" t="s">
        <v>9</v>
      </c>
      <c r="D3" s="10" t="s">
        <v>10</v>
      </c>
      <c r="E3" s="11">
        <v>2.88</v>
      </c>
      <c r="F3" s="12" t="s">
        <v>11</v>
      </c>
      <c r="G3" s="8">
        <v>6</v>
      </c>
      <c r="H3" s="8">
        <v>360</v>
      </c>
      <c r="I3" s="8">
        <f>G3*H3</f>
        <v>2160</v>
      </c>
    </row>
    <row r="4" ht="34" customHeight="1" spans="1:9">
      <c r="A4" s="13"/>
      <c r="B4" s="8"/>
      <c r="C4" s="9" t="s">
        <v>12</v>
      </c>
      <c r="D4" s="10" t="s">
        <v>13</v>
      </c>
      <c r="E4" s="11"/>
      <c r="F4" s="9" t="s">
        <v>14</v>
      </c>
      <c r="G4" s="8">
        <v>500</v>
      </c>
      <c r="H4" s="8">
        <v>5</v>
      </c>
      <c r="I4" s="8">
        <f>H4*G4</f>
        <v>2500</v>
      </c>
    </row>
    <row r="5" ht="34" customHeight="1" spans="1:9">
      <c r="A5" s="14"/>
      <c r="B5" s="8"/>
      <c r="C5" s="9" t="s">
        <v>15</v>
      </c>
      <c r="D5" s="10" t="s">
        <v>16</v>
      </c>
      <c r="E5" s="11"/>
      <c r="F5" s="9" t="s">
        <v>17</v>
      </c>
      <c r="G5" s="8">
        <v>4</v>
      </c>
      <c r="H5" s="8">
        <v>150</v>
      </c>
      <c r="I5" s="8">
        <f>H5*G5</f>
        <v>600</v>
      </c>
    </row>
    <row r="6" ht="34" customHeight="1" spans="1:9">
      <c r="A6" s="13">
        <v>45481</v>
      </c>
      <c r="B6" s="8"/>
      <c r="C6" s="9" t="s">
        <v>18</v>
      </c>
      <c r="D6" s="10" t="s">
        <v>10</v>
      </c>
      <c r="E6" s="11"/>
      <c r="F6" s="9" t="s">
        <v>11</v>
      </c>
      <c r="G6" s="8">
        <v>4</v>
      </c>
      <c r="H6" s="8">
        <v>360</v>
      </c>
      <c r="I6" s="8">
        <f>H6*G6</f>
        <v>1440</v>
      </c>
    </row>
    <row r="7" ht="34" customHeight="1" spans="1:9">
      <c r="A7" s="13"/>
      <c r="B7" s="8"/>
      <c r="C7" s="9" t="s">
        <v>19</v>
      </c>
      <c r="D7" s="10" t="s">
        <v>16</v>
      </c>
      <c r="E7" s="11"/>
      <c r="F7" s="9" t="s">
        <v>17</v>
      </c>
      <c r="G7" s="8">
        <v>4</v>
      </c>
      <c r="H7" s="8">
        <v>150</v>
      </c>
      <c r="I7" s="8">
        <f>H7*G7</f>
        <v>600</v>
      </c>
    </row>
    <row r="8" ht="34" customHeight="1" spans="1:9">
      <c r="A8" s="14"/>
      <c r="B8" s="8"/>
      <c r="C8" s="9" t="s">
        <v>20</v>
      </c>
      <c r="D8" s="10" t="s">
        <v>13</v>
      </c>
      <c r="E8" s="11"/>
      <c r="F8" s="9" t="s">
        <v>14</v>
      </c>
      <c r="G8" s="8">
        <v>500</v>
      </c>
      <c r="H8" s="8">
        <v>4.5</v>
      </c>
      <c r="I8" s="8">
        <f>H8*G8</f>
        <v>2250</v>
      </c>
    </row>
    <row r="9" ht="31" customHeight="1" spans="1:9">
      <c r="A9" s="15">
        <v>45487</v>
      </c>
      <c r="B9" s="16"/>
      <c r="C9" s="2" t="s">
        <v>21</v>
      </c>
      <c r="D9" s="2" t="s">
        <v>22</v>
      </c>
      <c r="E9" s="2">
        <v>2.64</v>
      </c>
      <c r="F9" s="9" t="s">
        <v>11</v>
      </c>
      <c r="G9" s="2">
        <v>1</v>
      </c>
      <c r="H9" s="2">
        <v>730</v>
      </c>
      <c r="I9" s="21">
        <f>H9*E9</f>
        <v>1927.2</v>
      </c>
    </row>
    <row r="10" ht="27" customHeight="1" spans="1:9">
      <c r="A10" s="15"/>
      <c r="B10" s="16"/>
      <c r="C10" s="2" t="s">
        <v>21</v>
      </c>
      <c r="D10" s="2" t="s">
        <v>23</v>
      </c>
      <c r="E10" s="2">
        <v>3.2</v>
      </c>
      <c r="F10" s="9" t="s">
        <v>11</v>
      </c>
      <c r="G10" s="2">
        <v>1</v>
      </c>
      <c r="H10" s="2">
        <v>730</v>
      </c>
      <c r="I10" s="2">
        <f>H10*E10</f>
        <v>2336</v>
      </c>
    </row>
    <row r="11" ht="29" customHeight="1" spans="1:9">
      <c r="A11" s="15"/>
      <c r="B11" s="16"/>
      <c r="C11" s="2" t="s">
        <v>21</v>
      </c>
      <c r="D11" s="2" t="s">
        <v>24</v>
      </c>
      <c r="E11" s="2">
        <v>3.2</v>
      </c>
      <c r="F11" s="9" t="s">
        <v>11</v>
      </c>
      <c r="G11" s="2">
        <v>1</v>
      </c>
      <c r="H11" s="2">
        <v>730</v>
      </c>
      <c r="I11" s="2">
        <f>H11*E11</f>
        <v>2336</v>
      </c>
    </row>
    <row r="12" ht="29" customHeight="1" spans="1:9">
      <c r="A12" s="15"/>
      <c r="B12" s="16"/>
      <c r="C12" s="2" t="s">
        <v>21</v>
      </c>
      <c r="D12" s="2" t="s">
        <v>23</v>
      </c>
      <c r="E12" s="2">
        <v>3.2</v>
      </c>
      <c r="F12" s="9" t="s">
        <v>11</v>
      </c>
      <c r="G12" s="2">
        <v>1</v>
      </c>
      <c r="H12" s="2">
        <v>730</v>
      </c>
      <c r="I12" s="2">
        <f>H12*E12</f>
        <v>2336</v>
      </c>
    </row>
    <row r="13" ht="27" customHeight="1" spans="1:9">
      <c r="A13" s="15"/>
      <c r="B13" s="16"/>
      <c r="C13" s="2" t="s">
        <v>25</v>
      </c>
      <c r="D13" s="2" t="s">
        <v>26</v>
      </c>
      <c r="E13" s="2" t="s">
        <v>27</v>
      </c>
      <c r="F13" s="2" t="s">
        <v>28</v>
      </c>
      <c r="G13" s="2">
        <v>12</v>
      </c>
      <c r="H13" s="2">
        <v>420</v>
      </c>
      <c r="I13" s="2">
        <f t="shared" ref="I10:I16" si="0">H13*G13</f>
        <v>5040</v>
      </c>
    </row>
    <row r="14" ht="27" customHeight="1" spans="1:12">
      <c r="A14" s="15"/>
      <c r="B14" s="16"/>
      <c r="C14" s="2" t="s">
        <v>29</v>
      </c>
      <c r="D14" s="2" t="s">
        <v>23</v>
      </c>
      <c r="E14" s="2" t="s">
        <v>27</v>
      </c>
      <c r="F14" s="2" t="s">
        <v>11</v>
      </c>
      <c r="G14" s="2">
        <v>3</v>
      </c>
      <c r="H14" s="2">
        <v>560</v>
      </c>
      <c r="I14" s="2">
        <f t="shared" si="0"/>
        <v>1680</v>
      </c>
      <c r="L14" t="s">
        <v>30</v>
      </c>
    </row>
    <row r="15" ht="26" customHeight="1" spans="1:9">
      <c r="A15" s="15"/>
      <c r="B15" s="16"/>
      <c r="C15" s="2" t="s">
        <v>31</v>
      </c>
      <c r="D15" s="2"/>
      <c r="E15" s="2" t="s">
        <v>27</v>
      </c>
      <c r="F15" s="2" t="s">
        <v>32</v>
      </c>
      <c r="G15" s="2">
        <v>9</v>
      </c>
      <c r="H15" s="2">
        <v>80</v>
      </c>
      <c r="I15" s="2">
        <f t="shared" si="0"/>
        <v>720</v>
      </c>
    </row>
    <row r="16" ht="26" customHeight="1" spans="1:9">
      <c r="A16" s="15"/>
      <c r="B16" s="16"/>
      <c r="C16" s="2" t="s">
        <v>33</v>
      </c>
      <c r="D16" s="2" t="s">
        <v>23</v>
      </c>
      <c r="E16" s="2" t="s">
        <v>27</v>
      </c>
      <c r="F16" s="2" t="s">
        <v>28</v>
      </c>
      <c r="G16" s="2">
        <v>3</v>
      </c>
      <c r="H16" s="2">
        <v>580</v>
      </c>
      <c r="I16" s="2">
        <f t="shared" si="0"/>
        <v>1740</v>
      </c>
    </row>
    <row r="17" ht="24" customHeight="1" spans="1:9">
      <c r="A17" s="15"/>
      <c r="B17" s="16"/>
      <c r="C17" s="2" t="s">
        <v>34</v>
      </c>
      <c r="D17" s="2"/>
      <c r="E17" s="2"/>
      <c r="F17" s="2"/>
      <c r="G17" s="2"/>
      <c r="H17" s="2">
        <v>3000</v>
      </c>
      <c r="I17" s="2">
        <v>3000</v>
      </c>
    </row>
    <row r="18" customFormat="1" ht="24" customHeight="1" spans="1:9">
      <c r="A18" s="15"/>
      <c r="B18" s="16"/>
      <c r="C18" s="2" t="s">
        <v>35</v>
      </c>
      <c r="D18" s="17" t="s">
        <v>36</v>
      </c>
      <c r="E18" s="18"/>
      <c r="F18" s="18"/>
      <c r="G18" s="18"/>
      <c r="H18" s="19"/>
      <c r="I18" s="21">
        <f>SUM(I3:I17)</f>
        <v>30665.2</v>
      </c>
    </row>
  </sheetData>
  <mergeCells count="6">
    <mergeCell ref="A1:I1"/>
    <mergeCell ref="D2:E2"/>
    <mergeCell ref="D18:H18"/>
    <mergeCell ref="A3:A5"/>
    <mergeCell ref="A6:A8"/>
    <mergeCell ref="A9:A1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双峰县城北彩印有限公司</cp:lastModifiedBy>
  <dcterms:created xsi:type="dcterms:W3CDTF">2023-05-12T11:15:00Z</dcterms:created>
  <dcterms:modified xsi:type="dcterms:W3CDTF">2024-08-08T07:20:41Z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7FEF11DF463A4FF2A4E3720DF75ED33D_13</vt:lpwstr>
  </property>
</Properties>
</file>