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<sst xmlns="http://schemas.openxmlformats.org/spreadsheetml/2006/main" count="80" uniqueCount="63">
  <si>
    <t xml:space="preserve">                     余坪中心园添置设备清单</t>
  </si>
  <si>
    <t>序号</t>
  </si>
  <si>
    <t>名称</t>
  </si>
  <si>
    <t>图片</t>
  </si>
  <si>
    <t>规格</t>
  </si>
  <si>
    <t>数量</t>
  </si>
  <si>
    <t>单位</t>
  </si>
  <si>
    <t>单价</t>
  </si>
  <si>
    <t>金额</t>
  </si>
  <si>
    <t>交通标志</t>
  </si>
  <si>
    <t>26*85</t>
  </si>
  <si>
    <t>个</t>
  </si>
  <si>
    <t>平衡车</t>
  </si>
  <si>
    <t>41*36*50</t>
  </si>
  <si>
    <t>辆</t>
  </si>
  <si>
    <t>轨道系列</t>
  </si>
  <si>
    <t>234件</t>
  </si>
  <si>
    <t>箱</t>
  </si>
  <si>
    <t>颗粒系列</t>
  </si>
  <si>
    <t>316件</t>
  </si>
  <si>
    <t>齿轮系列(1)</t>
  </si>
  <si>
    <t>244件</t>
  </si>
  <si>
    <t>计算系列</t>
  </si>
  <si>
    <t>430件</t>
  </si>
  <si>
    <t>插珠转轮积木</t>
  </si>
  <si>
    <t>插珠940件，齿轮115</t>
  </si>
  <si>
    <t>儿童钓鱼杆</t>
  </si>
  <si>
    <t>30mm</t>
  </si>
  <si>
    <t>条</t>
  </si>
  <si>
    <t>小黄鸭</t>
  </si>
  <si>
    <t>100只</t>
  </si>
  <si>
    <t>袋</t>
  </si>
  <si>
    <t>混装🐟</t>
  </si>
  <si>
    <t>5-11cm</t>
  </si>
  <si>
    <t>捞🐟网</t>
  </si>
  <si>
    <t>1.5cm</t>
  </si>
  <si>
    <t>儿童铺床</t>
  </si>
  <si>
    <t>90mm-150MM</t>
  </si>
  <si>
    <t>套</t>
  </si>
  <si>
    <t>军警训练软体组合</t>
  </si>
  <si>
    <t>10件套</t>
  </si>
  <si>
    <t>软太阳花积木</t>
  </si>
  <si>
    <t>518件</t>
  </si>
  <si>
    <t>彩虹积木</t>
  </si>
  <si>
    <t>438件</t>
  </si>
  <si>
    <t>节节棒积木</t>
  </si>
  <si>
    <t>468件</t>
  </si>
  <si>
    <t>彩管积木</t>
  </si>
  <si>
    <t>138件</t>
  </si>
  <si>
    <t>几何积木</t>
  </si>
  <si>
    <t>892件</t>
  </si>
  <si>
    <t>扣插积木</t>
  </si>
  <si>
    <t>450件</t>
  </si>
  <si>
    <t>叠高乐积木</t>
  </si>
  <si>
    <t>84件</t>
  </si>
  <si>
    <t>儿童警察服玩具</t>
  </si>
  <si>
    <t>件</t>
  </si>
  <si>
    <t>儿童雨鞋</t>
  </si>
  <si>
    <t>双</t>
  </si>
  <si>
    <t>沙滩玩具</t>
  </si>
  <si>
    <t>海洋球</t>
  </si>
  <si>
    <t>果蔬切切乐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</si>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</sst>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85725</xdr:colOff>
      <xdr:row>2</xdr:row>
      <xdr:rowOff>95250</xdr:rowOff>
    </xdr:from>
    <xdr:to>
      <xdr:col>2</xdr:col>
      <xdr:colOff>618490</xdr:colOff>
      <xdr:row>2</xdr:row>
      <xdr:rowOff>349885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5925" y="1073150"/>
          <a:ext cx="5327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155575</xdr:colOff>
      <xdr:row>3</xdr:row>
      <xdr:rowOff>49530</xdr:rowOff>
    </xdr:from>
    <xdr:to>
      <xdr:col>2</xdr:col>
      <xdr:colOff>645160</xdr:colOff>
      <xdr:row>3</xdr:row>
      <xdr:rowOff>311785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55775" y="1446530"/>
          <a:ext cx="489585" cy="262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181610</xdr:colOff>
      <xdr:row>4</xdr:row>
      <xdr:rowOff>34925</xdr:rowOff>
    </xdr:from>
    <xdr:to>
      <xdr:col>2</xdr:col>
      <xdr:colOff>768985</xdr:colOff>
      <xdr:row>4</xdr:row>
      <xdr:rowOff>380365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81810" y="1800225"/>
          <a:ext cx="58737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95885</xdr:colOff>
      <xdr:row>5</xdr:row>
      <xdr:rowOff>38100</xdr:rowOff>
    </xdr:from>
    <xdr:to>
      <xdr:col>2</xdr:col>
      <xdr:colOff>732155</xdr:colOff>
      <xdr:row>5</xdr:row>
      <xdr:rowOff>331470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96085" y="2222500"/>
          <a:ext cx="636270" cy="293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6</xdr:row>
      <xdr:rowOff>27940</xdr:rowOff>
    </xdr:from>
    <xdr:to>
      <xdr:col>2</xdr:col>
      <xdr:colOff>734695</xdr:colOff>
      <xdr:row>6</xdr:row>
      <xdr:rowOff>373380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15135" y="2593340"/>
          <a:ext cx="619760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151765</xdr:colOff>
      <xdr:row>7</xdr:row>
      <xdr:rowOff>76200</xdr:rowOff>
    </xdr:from>
    <xdr:to>
      <xdr:col>2</xdr:col>
      <xdr:colOff>730885</xdr:colOff>
      <xdr:row>7</xdr:row>
      <xdr:rowOff>368935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751965" y="3098800"/>
          <a:ext cx="579120" cy="292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227965</xdr:colOff>
      <xdr:row>8</xdr:row>
      <xdr:rowOff>47625</xdr:rowOff>
    </xdr:from>
    <xdr:to>
      <xdr:col>2</xdr:col>
      <xdr:colOff>945515</xdr:colOff>
      <xdr:row>8</xdr:row>
      <xdr:rowOff>365760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828165" y="3527425"/>
          <a:ext cx="717550" cy="318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243840</xdr:colOff>
      <xdr:row>9</xdr:row>
      <xdr:rowOff>76835</xdr:rowOff>
    </xdr:from>
    <xdr:to>
      <xdr:col>2</xdr:col>
      <xdr:colOff>830580</xdr:colOff>
      <xdr:row>9</xdr:row>
      <xdr:rowOff>311150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844040" y="4013835"/>
          <a:ext cx="58674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295275</xdr:colOff>
      <xdr:row>11</xdr:row>
      <xdr:rowOff>71755</xdr:rowOff>
    </xdr:from>
    <xdr:to>
      <xdr:col>2</xdr:col>
      <xdr:colOff>765175</xdr:colOff>
      <xdr:row>11</xdr:row>
      <xdr:rowOff>292735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895475" y="4821555"/>
          <a:ext cx="4699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194310</xdr:colOff>
      <xdr:row>14</xdr:row>
      <xdr:rowOff>66675</xdr:rowOff>
    </xdr:from>
    <xdr:to>
      <xdr:col>2</xdr:col>
      <xdr:colOff>760730</xdr:colOff>
      <xdr:row>14</xdr:row>
      <xdr:rowOff>278765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94510" y="5984875"/>
          <a:ext cx="56642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276225</xdr:colOff>
      <xdr:row>10</xdr:row>
      <xdr:rowOff>97155</xdr:rowOff>
    </xdr:from>
    <xdr:to>
      <xdr:col>2</xdr:col>
      <xdr:colOff>730885</xdr:colOff>
      <xdr:row>10</xdr:row>
      <xdr:rowOff>335280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876425" y="4440555"/>
          <a:ext cx="4546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361950</xdr:colOff>
      <xdr:row>12</xdr:row>
      <xdr:rowOff>16510</xdr:rowOff>
    </xdr:from>
    <xdr:to>
      <xdr:col>2</xdr:col>
      <xdr:colOff>822960</xdr:colOff>
      <xdr:row>12</xdr:row>
      <xdr:rowOff>322580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 flipH="1">
          <a:off x="1962150" y="5172710"/>
          <a:ext cx="461010" cy="30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182245</xdr:colOff>
      <xdr:row>13</xdr:row>
      <xdr:rowOff>51435</xdr:rowOff>
    </xdr:from>
    <xdr:to>
      <xdr:col>2</xdr:col>
      <xdr:colOff>651510</xdr:colOff>
      <xdr:row>13</xdr:row>
      <xdr:rowOff>324485</xdr:rowOff>
    </xdr:to>
    <xdr:pic>
      <xdr:nvPicPr>
        <xdr:cNvPr id="16" name="图片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782445" y="5588635"/>
          <a:ext cx="469265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219710</xdr:colOff>
      <xdr:row>15</xdr:row>
      <xdr:rowOff>92710</xdr:rowOff>
    </xdr:from>
    <xdr:to>
      <xdr:col>2</xdr:col>
      <xdr:colOff>730250</xdr:colOff>
      <xdr:row>15</xdr:row>
      <xdr:rowOff>349885</xdr:rowOff>
    </xdr:to>
    <xdr:pic>
      <xdr:nvPicPr>
        <xdr:cNvPr id="15" name="图片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819910" y="6404610"/>
          <a:ext cx="51054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250190</xdr:colOff>
      <xdr:row>16</xdr:row>
      <xdr:rowOff>56515</xdr:rowOff>
    </xdr:from>
    <xdr:to>
      <xdr:col>2</xdr:col>
      <xdr:colOff>725170</xdr:colOff>
      <xdr:row>16</xdr:row>
      <xdr:rowOff>313055</xdr:rowOff>
    </xdr:to>
    <xdr:pic>
      <xdr:nvPicPr>
        <xdr:cNvPr id="17" name="图片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850390" y="6812915"/>
          <a:ext cx="474980" cy="256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151765</xdr:colOff>
      <xdr:row>17</xdr:row>
      <xdr:rowOff>77470</xdr:rowOff>
    </xdr:from>
    <xdr:to>
      <xdr:col>2</xdr:col>
      <xdr:colOff>738505</xdr:colOff>
      <xdr:row>17</xdr:row>
      <xdr:rowOff>398145</xdr:rowOff>
    </xdr:to>
    <xdr:pic>
      <xdr:nvPicPr>
        <xdr:cNvPr id="18" name="图片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751965" y="7214870"/>
          <a:ext cx="586740" cy="32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133985</xdr:colOff>
      <xdr:row>18</xdr:row>
      <xdr:rowOff>45085</xdr:rowOff>
    </xdr:from>
    <xdr:to>
      <xdr:col>2</xdr:col>
      <xdr:colOff>700405</xdr:colOff>
      <xdr:row>18</xdr:row>
      <xdr:rowOff>355600</xdr:rowOff>
    </xdr:to>
    <xdr:pic>
      <xdr:nvPicPr>
        <xdr:cNvPr id="19" name="图片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734185" y="7665085"/>
          <a:ext cx="56642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159385</xdr:colOff>
      <xdr:row>19</xdr:row>
      <xdr:rowOff>53340</xdr:rowOff>
    </xdr:from>
    <xdr:to>
      <xdr:col>2</xdr:col>
      <xdr:colOff>657225</xdr:colOff>
      <xdr:row>19</xdr:row>
      <xdr:rowOff>292735</xdr:rowOff>
    </xdr:to>
    <xdr:pic>
      <xdr:nvPicPr>
        <xdr:cNvPr id="20" name="图片 19"/>
        <xdr:cNvPicPr>
          <a:picLocks noChangeAspect="1"/>
        </xdr:cNvPicPr>
      </xdr:nvPicPr>
      <xdr:blipFill>
        <a:blip r:embed="rId18"/>
        <a:srcRect t="48196"/>
        <a:stretch>
          <a:fillRect/>
        </a:stretch>
      </xdr:blipFill>
      <xdr:spPr>
        <a:xfrm>
          <a:off x="1759585" y="8067040"/>
          <a:ext cx="497840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175895</xdr:colOff>
      <xdr:row>20</xdr:row>
      <xdr:rowOff>45720</xdr:rowOff>
    </xdr:from>
    <xdr:to>
      <xdr:col>2</xdr:col>
      <xdr:colOff>648335</xdr:colOff>
      <xdr:row>20</xdr:row>
      <xdr:rowOff>300990</xdr:rowOff>
    </xdr:to>
    <xdr:pic>
      <xdr:nvPicPr>
        <xdr:cNvPr id="22" name="图片 21"/>
        <xdr:cNvPicPr>
          <a:picLocks noChangeAspect="1"/>
        </xdr:cNvPicPr>
      </xdr:nvPicPr>
      <xdr:blipFill>
        <a:blip r:embed="rId18"/>
        <a:srcRect b="51220"/>
        <a:stretch>
          <a:fillRect/>
        </a:stretch>
      </xdr:blipFill>
      <xdr:spPr>
        <a:xfrm>
          <a:off x="1776095" y="8415020"/>
          <a:ext cx="472440" cy="255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289560</xdr:colOff>
      <xdr:row>21</xdr:row>
      <xdr:rowOff>34290</xdr:rowOff>
    </xdr:from>
    <xdr:to>
      <xdr:col>2</xdr:col>
      <xdr:colOff>692150</xdr:colOff>
      <xdr:row>21</xdr:row>
      <xdr:rowOff>349885</xdr:rowOff>
    </xdr:to>
    <xdr:pic>
      <xdr:nvPicPr>
        <xdr:cNvPr id="26" name="图片 2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889760" y="8759190"/>
          <a:ext cx="402590" cy="315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22</xdr:row>
      <xdr:rowOff>23495</xdr:rowOff>
    </xdr:from>
    <xdr:to>
      <xdr:col>2</xdr:col>
      <xdr:colOff>619125</xdr:colOff>
      <xdr:row>22</xdr:row>
      <xdr:rowOff>290195</xdr:rowOff>
    </xdr:to>
    <xdr:pic>
      <xdr:nvPicPr>
        <xdr:cNvPr id="27" name="图片 2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714500" y="9103995"/>
          <a:ext cx="5048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180975</xdr:colOff>
      <xdr:row>23</xdr:row>
      <xdr:rowOff>23495</xdr:rowOff>
    </xdr:from>
    <xdr:to>
      <xdr:col>2</xdr:col>
      <xdr:colOff>705485</xdr:colOff>
      <xdr:row>23</xdr:row>
      <xdr:rowOff>294005</xdr:rowOff>
    </xdr:to>
    <xdr:pic>
      <xdr:nvPicPr>
        <xdr:cNvPr id="28" name="图片 2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781175" y="9459595"/>
          <a:ext cx="524510" cy="270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191770</xdr:colOff>
      <xdr:row>24</xdr:row>
      <xdr:rowOff>69215</xdr:rowOff>
    </xdr:from>
    <xdr:to>
      <xdr:col>2</xdr:col>
      <xdr:colOff>605155</xdr:colOff>
      <xdr:row>24</xdr:row>
      <xdr:rowOff>340360</xdr:rowOff>
    </xdr:to>
    <xdr:pic>
      <xdr:nvPicPr>
        <xdr:cNvPr id="29" name="图片 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791970" y="9860915"/>
          <a:ext cx="413385" cy="271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276225</xdr:colOff>
      <xdr:row>25</xdr:row>
      <xdr:rowOff>60325</xdr:rowOff>
    </xdr:from>
    <xdr:to>
      <xdr:col>2</xdr:col>
      <xdr:colOff>672465</xdr:colOff>
      <xdr:row>25</xdr:row>
      <xdr:rowOff>330835</xdr:rowOff>
    </xdr:to>
    <xdr:pic>
      <xdr:nvPicPr>
        <xdr:cNvPr id="30" name="图片 2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876425" y="10245725"/>
          <a:ext cx="396240" cy="270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26</xdr:row>
      <xdr:rowOff>38735</xdr:rowOff>
    </xdr:from>
    <xdr:to>
      <xdr:col>2</xdr:col>
      <xdr:colOff>771525</xdr:colOff>
      <xdr:row>26</xdr:row>
      <xdr:rowOff>332105</xdr:rowOff>
    </xdr:to>
    <xdr:pic>
      <xdr:nvPicPr>
        <xdr:cNvPr id="31" name="图片 3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828800" y="10617835"/>
          <a:ext cx="542925" cy="2933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4" workbookViewId="0">
      <selection activeCell="F29" sqref="F29"/>
    </sheetView>
  </sheetViews>
  <sheetFormatPr defaultColWidth="9" defaultRowHeight="13.5" outlineLevelCol="7"/>
  <cols>
    <col min="1" max="1" width="4.75" customWidth="1"/>
    <col min="2" max="2" width="16.25" customWidth="1"/>
    <col min="3" max="3" width="14.1333333333333" customWidth="1"/>
    <col min="4" max="4" width="14.6333333333333" customWidth="1"/>
  </cols>
  <sheetData>
    <row r="1" ht="4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3" customHeight="1" spans="1:8">
      <c r="A3" s="3">
        <v>1</v>
      </c>
      <c r="B3" s="3" t="s">
        <v>9</v>
      </c>
      <c r="C3" s="3"/>
      <c r="D3" s="3" t="s">
        <v>10</v>
      </c>
      <c r="E3" s="3">
        <v>10</v>
      </c>
      <c r="F3" s="3" t="s">
        <v>11</v>
      </c>
      <c r="G3" s="3">
        <v>85</v>
      </c>
      <c r="H3" s="3">
        <f t="shared" ref="H3:H14" si="0">E3*G3</f>
        <v>850</v>
      </c>
    </row>
    <row r="4" ht="29" customHeight="1" spans="1:8">
      <c r="A4" s="3">
        <v>2</v>
      </c>
      <c r="B4" s="3" t="s">
        <v>12</v>
      </c>
      <c r="C4" s="3"/>
      <c r="D4" s="3" t="s">
        <v>13</v>
      </c>
      <c r="E4" s="3">
        <v>8</v>
      </c>
      <c r="F4" s="3" t="s">
        <v>14</v>
      </c>
      <c r="G4" s="3">
        <v>265</v>
      </c>
      <c r="H4" s="3">
        <f t="shared" si="0"/>
        <v>2120</v>
      </c>
    </row>
    <row r="5" ht="33" customHeight="1" spans="1:8">
      <c r="A5" s="3">
        <v>3</v>
      </c>
      <c r="B5" s="3" t="s">
        <v>15</v>
      </c>
      <c r="C5" s="3"/>
      <c r="D5" s="3" t="s">
        <v>16</v>
      </c>
      <c r="E5" s="3">
        <v>5</v>
      </c>
      <c r="F5" s="3" t="s">
        <v>17</v>
      </c>
      <c r="G5" s="3">
        <v>290</v>
      </c>
      <c r="H5" s="3">
        <f t="shared" si="0"/>
        <v>1450</v>
      </c>
    </row>
    <row r="6" ht="30" customHeight="1" spans="1:8">
      <c r="A6" s="3">
        <v>4</v>
      </c>
      <c r="B6" s="3" t="s">
        <v>18</v>
      </c>
      <c r="C6" s="3"/>
      <c r="D6" s="3" t="s">
        <v>19</v>
      </c>
      <c r="E6" s="3">
        <v>5</v>
      </c>
      <c r="F6" s="3" t="s">
        <v>17</v>
      </c>
      <c r="G6" s="3">
        <v>290</v>
      </c>
      <c r="H6" s="3">
        <f t="shared" si="0"/>
        <v>1450</v>
      </c>
    </row>
    <row r="7" ht="36" customHeight="1" spans="1:8">
      <c r="A7" s="3">
        <v>5</v>
      </c>
      <c r="B7" s="3" t="s">
        <v>20</v>
      </c>
      <c r="C7" s="3"/>
      <c r="D7" s="3" t="s">
        <v>21</v>
      </c>
      <c r="E7" s="3">
        <v>5</v>
      </c>
      <c r="F7" s="3" t="s">
        <v>17</v>
      </c>
      <c r="G7" s="3">
        <v>290</v>
      </c>
      <c r="H7" s="3">
        <f t="shared" si="0"/>
        <v>1450</v>
      </c>
    </row>
    <row r="8" ht="36" customHeight="1" spans="1:8">
      <c r="A8" s="3">
        <v>6</v>
      </c>
      <c r="B8" s="3" t="s">
        <v>22</v>
      </c>
      <c r="C8" s="3"/>
      <c r="D8" s="3" t="s">
        <v>23</v>
      </c>
      <c r="E8" s="3">
        <v>6</v>
      </c>
      <c r="F8" s="3" t="s">
        <v>17</v>
      </c>
      <c r="G8" s="3">
        <v>290</v>
      </c>
      <c r="H8" s="3">
        <f t="shared" si="0"/>
        <v>1740</v>
      </c>
    </row>
    <row r="9" ht="36" customHeight="1" spans="1:8">
      <c r="A9" s="3">
        <v>7</v>
      </c>
      <c r="B9" s="3" t="s">
        <v>24</v>
      </c>
      <c r="C9" s="3"/>
      <c r="D9" s="4" t="s">
        <v>25</v>
      </c>
      <c r="E9" s="5">
        <v>5</v>
      </c>
      <c r="F9" s="3" t="s">
        <v>17</v>
      </c>
      <c r="G9" s="3">
        <v>295</v>
      </c>
      <c r="H9" s="3">
        <f t="shared" si="0"/>
        <v>1475</v>
      </c>
    </row>
    <row r="10" ht="32" customHeight="1" spans="1:8">
      <c r="A10" s="3">
        <v>8</v>
      </c>
      <c r="B10" s="3" t="s">
        <v>26</v>
      </c>
      <c r="C10" s="3"/>
      <c r="D10" s="3" t="s">
        <v>27</v>
      </c>
      <c r="E10" s="3">
        <v>45</v>
      </c>
      <c r="F10" s="3" t="s">
        <v>28</v>
      </c>
      <c r="G10" s="3">
        <v>25</v>
      </c>
      <c r="H10" s="3">
        <f t="shared" si="0"/>
        <v>1125</v>
      </c>
    </row>
    <row r="11" ht="32" customHeight="1" spans="1:8">
      <c r="A11" s="3">
        <v>9</v>
      </c>
      <c r="B11" s="3" t="s">
        <v>29</v>
      </c>
      <c r="C11" s="3"/>
      <c r="D11" s="3" t="s">
        <v>30</v>
      </c>
      <c r="E11" s="3">
        <v>5</v>
      </c>
      <c r="F11" s="3" t="s">
        <v>31</v>
      </c>
      <c r="G11" s="3">
        <v>120</v>
      </c>
      <c r="H11" s="3">
        <f t="shared" si="0"/>
        <v>600</v>
      </c>
    </row>
    <row r="12" ht="32" customHeight="1" spans="1:8">
      <c r="A12" s="3">
        <v>10</v>
      </c>
      <c r="B12" s="3" t="s">
        <v>32</v>
      </c>
      <c r="C12" s="3"/>
      <c r="D12" s="3" t="s">
        <v>33</v>
      </c>
      <c r="E12" s="3">
        <v>450</v>
      </c>
      <c r="F12" s="3" t="s">
        <v>28</v>
      </c>
      <c r="G12" s="3">
        <v>1.8</v>
      </c>
      <c r="H12" s="3">
        <f t="shared" si="0"/>
        <v>810</v>
      </c>
    </row>
    <row r="13" ht="30" customHeight="1" spans="1:8">
      <c r="A13" s="3">
        <v>11</v>
      </c>
      <c r="B13" s="3" t="s">
        <v>34</v>
      </c>
      <c r="C13" s="3"/>
      <c r="D13" s="3" t="s">
        <v>35</v>
      </c>
      <c r="E13" s="3">
        <v>35</v>
      </c>
      <c r="F13" s="3" t="s">
        <v>11</v>
      </c>
      <c r="G13" s="3">
        <v>30</v>
      </c>
      <c r="H13" s="3">
        <f t="shared" si="0"/>
        <v>1050</v>
      </c>
    </row>
    <row r="14" ht="30" customHeight="1" spans="1:8">
      <c r="A14" s="3">
        <v>13</v>
      </c>
      <c r="B14" s="3" t="s">
        <v>36</v>
      </c>
      <c r="C14" s="3"/>
      <c r="D14" s="3" t="s">
        <v>37</v>
      </c>
      <c r="E14" s="3">
        <v>1</v>
      </c>
      <c r="F14" s="3" t="s">
        <v>38</v>
      </c>
      <c r="G14" s="3">
        <v>2450</v>
      </c>
      <c r="H14" s="3">
        <v>2450</v>
      </c>
    </row>
    <row r="15" ht="31" customHeight="1" spans="1:8">
      <c r="A15" s="3">
        <v>14</v>
      </c>
      <c r="B15" s="3" t="s">
        <v>39</v>
      </c>
      <c r="C15" s="3"/>
      <c r="D15" s="3" t="s">
        <v>40</v>
      </c>
      <c r="E15" s="3">
        <v>1</v>
      </c>
      <c r="F15" s="3" t="s">
        <v>38</v>
      </c>
      <c r="G15" s="3">
        <v>9300</v>
      </c>
      <c r="H15" s="3">
        <f>E15*G15</f>
        <v>9300</v>
      </c>
    </row>
    <row r="16" ht="35" customHeight="1" spans="1:8">
      <c r="A16" s="6">
        <v>15</v>
      </c>
      <c r="B16" s="3" t="s">
        <v>41</v>
      </c>
      <c r="C16" s="6"/>
      <c r="D16" s="5" t="s">
        <v>42</v>
      </c>
      <c r="E16" s="7">
        <v>5</v>
      </c>
      <c r="F16" s="3" t="s">
        <v>17</v>
      </c>
      <c r="G16" s="3">
        <v>260</v>
      </c>
      <c r="H16" s="3">
        <f t="shared" ref="H16:H27" si="1">E16*G16</f>
        <v>1300</v>
      </c>
    </row>
    <row r="17" ht="30" customHeight="1" spans="1:8">
      <c r="A17" s="3">
        <v>16</v>
      </c>
      <c r="B17" s="3" t="s">
        <v>43</v>
      </c>
      <c r="C17" s="6"/>
      <c r="D17" s="5" t="s">
        <v>44</v>
      </c>
      <c r="E17" s="7">
        <v>5</v>
      </c>
      <c r="F17" s="3" t="s">
        <v>17</v>
      </c>
      <c r="G17" s="3">
        <v>220</v>
      </c>
      <c r="H17" s="3">
        <f t="shared" si="1"/>
        <v>1100</v>
      </c>
    </row>
    <row r="18" ht="38" customHeight="1" spans="1:8">
      <c r="A18" s="3">
        <v>17</v>
      </c>
      <c r="B18" s="3" t="s">
        <v>45</v>
      </c>
      <c r="C18" s="6"/>
      <c r="D18" s="5" t="s">
        <v>46</v>
      </c>
      <c r="E18" s="7">
        <v>5</v>
      </c>
      <c r="F18" s="3" t="s">
        <v>17</v>
      </c>
      <c r="G18" s="3">
        <v>235</v>
      </c>
      <c r="H18" s="3">
        <f t="shared" si="1"/>
        <v>1175</v>
      </c>
    </row>
    <row r="19" ht="31" customHeight="1" spans="1:8">
      <c r="A19" s="3">
        <v>18</v>
      </c>
      <c r="B19" s="3" t="s">
        <v>47</v>
      </c>
      <c r="C19" s="6"/>
      <c r="D19" s="5" t="s">
        <v>48</v>
      </c>
      <c r="E19" s="7">
        <v>5</v>
      </c>
      <c r="F19" s="3" t="s">
        <v>17</v>
      </c>
      <c r="G19" s="3">
        <v>260</v>
      </c>
      <c r="H19" s="3">
        <f t="shared" si="1"/>
        <v>1300</v>
      </c>
    </row>
    <row r="20" ht="28" customHeight="1" spans="1:8">
      <c r="A20" s="3">
        <v>19</v>
      </c>
      <c r="B20" s="3" t="s">
        <v>49</v>
      </c>
      <c r="C20" s="6"/>
      <c r="D20" s="5" t="s">
        <v>50</v>
      </c>
      <c r="E20" s="7">
        <v>5</v>
      </c>
      <c r="F20" s="3" t="s">
        <v>17</v>
      </c>
      <c r="G20" s="3">
        <v>260</v>
      </c>
      <c r="H20" s="3">
        <f t="shared" si="1"/>
        <v>1300</v>
      </c>
    </row>
    <row r="21" ht="28" customHeight="1" spans="1:8">
      <c r="A21" s="3">
        <v>20</v>
      </c>
      <c r="B21" s="3" t="s">
        <v>51</v>
      </c>
      <c r="C21" s="6"/>
      <c r="D21" s="5" t="s">
        <v>52</v>
      </c>
      <c r="E21" s="7">
        <v>5</v>
      </c>
      <c r="F21" s="3" t="s">
        <v>17</v>
      </c>
      <c r="G21" s="3">
        <v>265</v>
      </c>
      <c r="H21" s="3">
        <f t="shared" si="1"/>
        <v>1325</v>
      </c>
    </row>
    <row r="22" ht="28" customHeight="1" spans="1:8">
      <c r="A22" s="3">
        <v>21</v>
      </c>
      <c r="B22" s="3" t="s">
        <v>53</v>
      </c>
      <c r="C22" s="6"/>
      <c r="D22" s="5" t="s">
        <v>54</v>
      </c>
      <c r="E22" s="7">
        <v>5</v>
      </c>
      <c r="F22" s="3" t="s">
        <v>17</v>
      </c>
      <c r="G22" s="3">
        <v>260</v>
      </c>
      <c r="H22" s="3">
        <f t="shared" si="1"/>
        <v>1300</v>
      </c>
    </row>
    <row r="23" ht="28" customHeight="1" spans="1:8">
      <c r="A23" s="3"/>
      <c r="B23" s="3" t="s">
        <v>55</v>
      </c>
      <c r="C23" s="6"/>
      <c r="D23" s="5"/>
      <c r="E23" s="7">
        <v>2</v>
      </c>
      <c r="F23" s="3" t="s">
        <v>56</v>
      </c>
      <c r="G23" s="3">
        <v>35</v>
      </c>
      <c r="H23" s="3">
        <f t="shared" si="1"/>
        <v>70</v>
      </c>
    </row>
    <row r="24" ht="28" customHeight="1" spans="1:8">
      <c r="A24" s="3"/>
      <c r="B24" s="3" t="s">
        <v>57</v>
      </c>
      <c r="C24" s="6"/>
      <c r="D24" s="5"/>
      <c r="E24" s="7">
        <v>6</v>
      </c>
      <c r="F24" s="3" t="s">
        <v>58</v>
      </c>
      <c r="G24" s="3">
        <v>75</v>
      </c>
      <c r="H24" s="3">
        <f t="shared" si="1"/>
        <v>450</v>
      </c>
    </row>
    <row r="25" ht="31" customHeight="1" spans="1:8">
      <c r="A25" s="3">
        <v>20</v>
      </c>
      <c r="B25" s="3" t="s">
        <v>59</v>
      </c>
      <c r="C25" s="6"/>
      <c r="D25" s="5"/>
      <c r="E25" s="7">
        <v>6</v>
      </c>
      <c r="F25" s="3" t="s">
        <v>38</v>
      </c>
      <c r="G25" s="3">
        <v>85</v>
      </c>
      <c r="H25" s="3">
        <f t="shared" si="1"/>
        <v>510</v>
      </c>
    </row>
    <row r="26" ht="31" customHeight="1" spans="1:8">
      <c r="A26" s="3"/>
      <c r="B26" s="3" t="s">
        <v>60</v>
      </c>
      <c r="C26" s="6"/>
      <c r="D26" s="5"/>
      <c r="E26" s="7">
        <v>600</v>
      </c>
      <c r="F26" s="3" t="s">
        <v>11</v>
      </c>
      <c r="G26" s="3">
        <v>0.8</v>
      </c>
      <c r="H26" s="3">
        <f t="shared" si="1"/>
        <v>480</v>
      </c>
    </row>
    <row r="27" ht="35" customHeight="1" spans="1:8">
      <c r="A27" s="3"/>
      <c r="B27" s="3" t="s">
        <v>61</v>
      </c>
      <c r="C27" s="6"/>
      <c r="D27" s="5"/>
      <c r="E27" s="7">
        <v>6</v>
      </c>
      <c r="F27" s="3" t="s">
        <v>38</v>
      </c>
      <c r="G27" s="3">
        <v>55</v>
      </c>
      <c r="H27" s="3">
        <f t="shared" si="1"/>
        <v>330</v>
      </c>
    </row>
    <row r="28" ht="40" customHeight="1" spans="1:8">
      <c r="A28" s="3">
        <v>21</v>
      </c>
      <c r="B28" s="8" t="s">
        <v>62</v>
      </c>
      <c r="C28" s="9"/>
      <c r="D28" s="9"/>
      <c r="E28" s="9"/>
      <c r="F28" s="9"/>
      <c r="G28" s="10"/>
      <c r="H28" s="3">
        <f>SUM(H3:H27)</f>
        <v>36510</v>
      </c>
    </row>
  </sheetData>
  <mergeCells count="1">
    <mergeCell ref="B28:G2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叶晓燕</cp:lastModifiedBy>
  <dcterms:created xsi:type="dcterms:W3CDTF">2025-02-22T02:22:00Z</dcterms:created>
  <dcterms:modified xsi:type="dcterms:W3CDTF">2025-03-05T06:55:49Z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340BE0C0C72C451DB1D902DF7DD18969_13</vt:lpwstr>
  </property>
  <property fmtid="{D5CDD505-2E9C-101B-9397-08002B2CF9AE}" pid="3" name="KSOProductBuildVer">
    <vt:lpwstr>2052-12.1.0.20305</vt:lpwstr>
  </property>
</Properties>
</file>