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G21" i="1"/>
  <c r="G17"/>
  <c r="G16"/>
  <c r="G20"/>
  <c r="G19"/>
  <c r="G14"/>
  <c r="G13"/>
  <c r="G15"/>
  <c r="G12"/>
  <c r="G18"/>
  <c r="G11"/>
  <c r="G10"/>
  <c r="G9"/>
  <c r="G8"/>
  <c r="G7"/>
  <c r="G6"/>
  <c r="G5"/>
  <c r="G4"/>
  <c r="G22"/>
  <c r="G3" l="1"/>
  <c r="G23" l="1"/>
</calcChain>
</file>

<file path=xl/sharedStrings.xml><?xml version="1.0" encoding="utf-8"?>
<sst xmlns="http://schemas.openxmlformats.org/spreadsheetml/2006/main" count="55" uniqueCount="39">
  <si>
    <t>项目</t>
    <phoneticPr fontId="1" type="noConversion"/>
  </si>
  <si>
    <t>序号</t>
    <phoneticPr fontId="1" type="noConversion"/>
  </si>
  <si>
    <t>材料</t>
    <phoneticPr fontId="1" type="noConversion"/>
  </si>
  <si>
    <t>单价</t>
    <phoneticPr fontId="1" type="noConversion"/>
  </si>
  <si>
    <t>数量</t>
    <phoneticPr fontId="1" type="noConversion"/>
  </si>
  <si>
    <t>单位</t>
    <phoneticPr fontId="1" type="noConversion"/>
  </si>
  <si>
    <t>金额</t>
    <phoneticPr fontId="1" type="noConversion"/>
  </si>
  <si>
    <t>备注</t>
    <phoneticPr fontId="1" type="noConversion"/>
  </si>
  <si>
    <t>合计</t>
    <phoneticPr fontId="1" type="noConversion"/>
  </si>
  <si>
    <t>本</t>
    <phoneticPr fontId="1" type="noConversion"/>
  </si>
  <si>
    <t>桂阳县审计局印刷制作预算单</t>
    <phoneticPr fontId="1" type="noConversion"/>
  </si>
  <si>
    <t>印关于2022年度省级预算执行和其他财政收支审计整改情况的报告</t>
  </si>
  <si>
    <t>A4，80克双胶纸</t>
  </si>
  <si>
    <t>份</t>
    <phoneticPr fontId="1" type="noConversion"/>
  </si>
  <si>
    <t>印关于《湖南省审计厅关于2020年度省级预算执行审计“三个报告 采用问题征求意见的函》的复函</t>
  </si>
  <si>
    <t>复审计志报第一期</t>
  </si>
  <si>
    <t>印组织学习市政府轩《政府依法行政负面清单》及我县贯彻落实意见</t>
  </si>
  <si>
    <t>农村人居环境整治审计问题整改结果报告</t>
  </si>
  <si>
    <t>印关于2021年县本级财政预算执行和其他财政收支情况审计查出问题整改情况报告</t>
  </si>
  <si>
    <t>复桂政办发【2009】32号郴政办发【2009】20号，郴政办发【2014】16号</t>
  </si>
  <si>
    <t>关于印发《桂阳县政府合同管理办法》的通知</t>
  </si>
  <si>
    <t>印关于2022年度县本级预算执行和其他财政收支情况审计工作报告</t>
  </si>
  <si>
    <t>打字复印</t>
    <phoneticPr fontId="1" type="noConversion"/>
  </si>
  <si>
    <t>常务会议纪要专题会议纪要</t>
  </si>
  <si>
    <t>装订书记、县长经责审指出问题整改资料汇编</t>
  </si>
  <si>
    <t>A4蓝色封面，黑白内芯胶装成册</t>
    <phoneticPr fontId="1" type="noConversion"/>
  </si>
  <si>
    <t>巡视整改资料</t>
  </si>
  <si>
    <t>郴州市投资审计工作突出问题专项整治方案</t>
  </si>
  <si>
    <t>印关于2023年度县本级预算执行和其他财政财务收支的审计工作报告</t>
  </si>
  <si>
    <t>2023年县政府常务会议、县政府全体（扩大）会议有关资料</t>
  </si>
  <si>
    <t>A4，P7</t>
    <phoneticPr fontId="1" type="noConversion"/>
  </si>
  <si>
    <t>份</t>
    <phoneticPr fontId="1" type="noConversion"/>
  </si>
  <si>
    <t>审计常用定性表述及适用法规向导</t>
  </si>
  <si>
    <t>A5 P249页，封面250克铜版印刷，内芯80克双胶纸，胶装成册</t>
  </si>
  <si>
    <t>本</t>
    <phoneticPr fontId="1" type="noConversion"/>
  </si>
  <si>
    <t>审计报告</t>
  </si>
  <si>
    <t>经济责任审计结果报告</t>
  </si>
  <si>
    <t>审计通知书</t>
  </si>
  <si>
    <t>A4，黑白印刷</t>
    <phoneticPr fontId="1" type="noConversion"/>
  </si>
</sst>
</file>

<file path=xl/styles.xml><?xml version="1.0" encoding="utf-8"?>
<styleSheet xmlns="http://schemas.openxmlformats.org/spreadsheetml/2006/main">
  <fonts count="4">
    <font>
      <sz val="11"/>
      <color theme="1"/>
      <name val="宋体"/>
      <family val="2"/>
      <charset val="134"/>
      <scheme val="minor"/>
    </font>
    <font>
      <sz val="9"/>
      <name val="宋体"/>
      <family val="2"/>
      <charset val="134"/>
      <scheme val="minor"/>
    </font>
    <font>
      <sz val="20"/>
      <color theme="1"/>
      <name val="宋体"/>
      <family val="2"/>
      <charset val="134"/>
      <scheme val="minor"/>
    </font>
    <font>
      <sz val="20"/>
      <color theme="1"/>
      <name val="宋体"/>
      <family val="3"/>
      <charset val="13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vertical="center" wrapText="1"/>
    </xf>
    <xf numFmtId="0" fontId="0" fillId="0" borderId="0" xfId="0"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1"/>
  <sheetViews>
    <sheetView tabSelected="1" topLeftCell="A13" workbookViewId="0">
      <selection activeCell="K20" sqref="K20"/>
    </sheetView>
  </sheetViews>
  <sheetFormatPr defaultRowHeight="13.5"/>
  <cols>
    <col min="1" max="1" width="6.125" customWidth="1"/>
    <col min="2" max="2" width="27.375" customWidth="1"/>
    <col min="3" max="3" width="16.5" customWidth="1"/>
    <col min="8" max="8" width="11.625" customWidth="1"/>
  </cols>
  <sheetData>
    <row r="1" spans="1:10" ht="37.5" customHeight="1">
      <c r="A1" s="9" t="s">
        <v>10</v>
      </c>
      <c r="B1" s="10"/>
      <c r="C1" s="10"/>
      <c r="D1" s="10"/>
      <c r="E1" s="10"/>
      <c r="F1" s="10"/>
      <c r="G1" s="10"/>
      <c r="H1" s="10"/>
    </row>
    <row r="2" spans="1:10" ht="30.75" customHeight="1">
      <c r="A2" s="1" t="s">
        <v>1</v>
      </c>
      <c r="B2" s="1" t="s">
        <v>0</v>
      </c>
      <c r="C2" s="1" t="s">
        <v>2</v>
      </c>
      <c r="D2" s="1" t="s">
        <v>5</v>
      </c>
      <c r="E2" s="1" t="s">
        <v>4</v>
      </c>
      <c r="F2" s="1" t="s">
        <v>3</v>
      </c>
      <c r="G2" s="1" t="s">
        <v>6</v>
      </c>
      <c r="H2" s="1" t="s">
        <v>7</v>
      </c>
      <c r="J2" s="1"/>
    </row>
    <row r="3" spans="1:10" ht="45.75" customHeight="1">
      <c r="A3" s="1">
        <v>1</v>
      </c>
      <c r="B3" s="2" t="s">
        <v>11</v>
      </c>
      <c r="C3" s="16" t="s">
        <v>12</v>
      </c>
      <c r="D3" s="1" t="s">
        <v>13</v>
      </c>
      <c r="E3" s="1">
        <v>382</v>
      </c>
      <c r="F3" s="1">
        <v>0.5</v>
      </c>
      <c r="G3" s="1">
        <f t="shared" ref="G3" si="0">E3*F3</f>
        <v>191</v>
      </c>
      <c r="H3" s="1"/>
    </row>
    <row r="4" spans="1:10" ht="60" customHeight="1">
      <c r="A4" s="1">
        <v>2</v>
      </c>
      <c r="B4" s="2" t="s">
        <v>14</v>
      </c>
      <c r="C4" s="17"/>
      <c r="D4" s="1" t="s">
        <v>13</v>
      </c>
      <c r="E4" s="1">
        <v>282</v>
      </c>
      <c r="F4" s="1">
        <v>0.5</v>
      </c>
      <c r="G4" s="1">
        <f t="shared" ref="G4:G8" si="1">E4*F4</f>
        <v>141</v>
      </c>
      <c r="H4" s="2"/>
    </row>
    <row r="5" spans="1:10" ht="26.25" customHeight="1">
      <c r="A5" s="1">
        <v>3</v>
      </c>
      <c r="B5" s="6" t="s">
        <v>15</v>
      </c>
      <c r="C5" s="17"/>
      <c r="D5" s="1" t="s">
        <v>13</v>
      </c>
      <c r="E5" s="1">
        <v>18</v>
      </c>
      <c r="F5" s="1">
        <v>0.5</v>
      </c>
      <c r="G5" s="1">
        <f t="shared" si="1"/>
        <v>9</v>
      </c>
      <c r="H5" s="2"/>
    </row>
    <row r="6" spans="1:10" ht="44.25" customHeight="1">
      <c r="A6" s="1">
        <v>4</v>
      </c>
      <c r="B6" s="6" t="s">
        <v>16</v>
      </c>
      <c r="C6" s="17"/>
      <c r="D6" s="1" t="s">
        <v>13</v>
      </c>
      <c r="E6" s="1">
        <v>88</v>
      </c>
      <c r="F6" s="1">
        <v>0.5</v>
      </c>
      <c r="G6" s="1">
        <f t="shared" si="1"/>
        <v>44</v>
      </c>
      <c r="H6" s="2"/>
    </row>
    <row r="7" spans="1:10" ht="34.5" customHeight="1">
      <c r="A7" s="1">
        <v>5</v>
      </c>
      <c r="B7" s="6" t="s">
        <v>17</v>
      </c>
      <c r="C7" s="17"/>
      <c r="D7" s="1" t="s">
        <v>13</v>
      </c>
      <c r="E7" s="1">
        <v>28</v>
      </c>
      <c r="F7" s="1">
        <v>0.5</v>
      </c>
      <c r="G7" s="1">
        <f t="shared" si="1"/>
        <v>14</v>
      </c>
      <c r="H7" s="2"/>
    </row>
    <row r="8" spans="1:10" ht="43.5" customHeight="1">
      <c r="A8" s="1">
        <v>6</v>
      </c>
      <c r="B8" s="6" t="s">
        <v>18</v>
      </c>
      <c r="C8" s="17"/>
      <c r="D8" s="1" t="s">
        <v>13</v>
      </c>
      <c r="E8" s="1">
        <v>840</v>
      </c>
      <c r="F8" s="1">
        <v>0.5</v>
      </c>
      <c r="G8" s="1">
        <f t="shared" si="1"/>
        <v>420</v>
      </c>
      <c r="H8" s="2"/>
    </row>
    <row r="9" spans="1:10" ht="43.5" customHeight="1">
      <c r="A9" s="1">
        <v>7</v>
      </c>
      <c r="B9" s="6" t="s">
        <v>19</v>
      </c>
      <c r="C9" s="17"/>
      <c r="D9" s="1" t="s">
        <v>13</v>
      </c>
      <c r="E9" s="1">
        <v>34</v>
      </c>
      <c r="F9" s="1">
        <v>0.5</v>
      </c>
      <c r="G9" s="1">
        <f t="shared" ref="G9:G21" si="2">E9*F9</f>
        <v>17</v>
      </c>
      <c r="H9" s="2"/>
    </row>
    <row r="10" spans="1:10" ht="43.5" customHeight="1">
      <c r="A10" s="1">
        <v>8</v>
      </c>
      <c r="B10" s="6" t="s">
        <v>20</v>
      </c>
      <c r="C10" s="17"/>
      <c r="D10" s="1" t="s">
        <v>13</v>
      </c>
      <c r="E10" s="1">
        <v>32</v>
      </c>
      <c r="F10" s="1">
        <v>0.5</v>
      </c>
      <c r="G10" s="1">
        <f t="shared" si="2"/>
        <v>16</v>
      </c>
      <c r="H10" s="2"/>
    </row>
    <row r="11" spans="1:10" ht="43.5" customHeight="1">
      <c r="A11" s="1">
        <v>9</v>
      </c>
      <c r="B11" s="6" t="s">
        <v>21</v>
      </c>
      <c r="C11" s="17"/>
      <c r="D11" s="1" t="s">
        <v>13</v>
      </c>
      <c r="E11" s="1">
        <v>540</v>
      </c>
      <c r="F11" s="1">
        <v>0.5</v>
      </c>
      <c r="G11" s="1">
        <f t="shared" si="2"/>
        <v>270</v>
      </c>
      <c r="H11" s="2"/>
    </row>
    <row r="12" spans="1:10" ht="43.5" customHeight="1">
      <c r="A12" s="1">
        <v>10</v>
      </c>
      <c r="B12" s="6" t="s">
        <v>23</v>
      </c>
      <c r="C12" s="17"/>
      <c r="D12" s="1" t="s">
        <v>13</v>
      </c>
      <c r="E12" s="1">
        <v>9</v>
      </c>
      <c r="F12" s="1">
        <v>1</v>
      </c>
      <c r="G12" s="1">
        <f t="shared" ref="G12:G15" si="3">E12*F12</f>
        <v>9</v>
      </c>
      <c r="H12" s="2"/>
    </row>
    <row r="13" spans="1:10" ht="43.5" customHeight="1">
      <c r="A13" s="1">
        <v>11</v>
      </c>
      <c r="B13" s="6" t="s">
        <v>26</v>
      </c>
      <c r="C13" s="17"/>
      <c r="D13" s="1" t="s">
        <v>13</v>
      </c>
      <c r="E13" s="1">
        <v>28</v>
      </c>
      <c r="F13" s="1">
        <v>0.5</v>
      </c>
      <c r="G13" s="1">
        <f t="shared" si="3"/>
        <v>14</v>
      </c>
      <c r="H13" s="2"/>
    </row>
    <row r="14" spans="1:10" ht="43.5" customHeight="1">
      <c r="A14" s="1">
        <v>12</v>
      </c>
      <c r="B14" s="6" t="s">
        <v>27</v>
      </c>
      <c r="C14" s="17"/>
      <c r="D14" s="1" t="s">
        <v>13</v>
      </c>
      <c r="E14" s="1">
        <v>30</v>
      </c>
      <c r="F14" s="1">
        <v>1</v>
      </c>
      <c r="G14" s="1">
        <f t="shared" ref="G14" si="4">E14*F14</f>
        <v>30</v>
      </c>
      <c r="H14" s="2"/>
    </row>
    <row r="15" spans="1:10" ht="43.5" customHeight="1">
      <c r="A15" s="1">
        <v>13</v>
      </c>
      <c r="B15" s="6" t="s">
        <v>28</v>
      </c>
      <c r="C15" s="17"/>
      <c r="D15" s="1" t="s">
        <v>13</v>
      </c>
      <c r="E15" s="1">
        <v>850</v>
      </c>
      <c r="F15" s="1">
        <v>0.5</v>
      </c>
      <c r="G15" s="1">
        <f t="shared" si="3"/>
        <v>425</v>
      </c>
      <c r="H15" s="2"/>
    </row>
    <row r="16" spans="1:10" ht="26.25" customHeight="1">
      <c r="A16" s="1">
        <v>14</v>
      </c>
      <c r="B16" s="6" t="s">
        <v>35</v>
      </c>
      <c r="C16" s="17"/>
      <c r="D16" s="1" t="s">
        <v>13</v>
      </c>
      <c r="E16" s="1">
        <v>300</v>
      </c>
      <c r="F16" s="1">
        <v>0.5</v>
      </c>
      <c r="G16" s="1">
        <f t="shared" ref="G16:G17" si="5">E16*F16</f>
        <v>150</v>
      </c>
      <c r="H16" s="2"/>
    </row>
    <row r="17" spans="1:8" ht="26.25" customHeight="1">
      <c r="A17" s="1">
        <v>15</v>
      </c>
      <c r="B17" s="6" t="s">
        <v>36</v>
      </c>
      <c r="C17" s="17"/>
      <c r="D17" s="1" t="s">
        <v>13</v>
      </c>
      <c r="E17" s="1">
        <v>300</v>
      </c>
      <c r="F17" s="1">
        <v>0.5</v>
      </c>
      <c r="G17" s="1">
        <f t="shared" si="5"/>
        <v>150</v>
      </c>
      <c r="H17" s="2"/>
    </row>
    <row r="18" spans="1:8" ht="24.75" customHeight="1">
      <c r="A18" s="1">
        <v>16</v>
      </c>
      <c r="B18" s="6" t="s">
        <v>22</v>
      </c>
      <c r="C18" s="18"/>
      <c r="D18" s="1" t="s">
        <v>13</v>
      </c>
      <c r="E18" s="1">
        <v>176</v>
      </c>
      <c r="F18" s="1">
        <v>0.5</v>
      </c>
      <c r="G18" s="1">
        <f t="shared" si="2"/>
        <v>88</v>
      </c>
      <c r="H18" s="2"/>
    </row>
    <row r="19" spans="1:8" ht="34.5" customHeight="1">
      <c r="A19" s="1">
        <v>17</v>
      </c>
      <c r="B19" s="6" t="s">
        <v>29</v>
      </c>
      <c r="C19" s="7" t="s">
        <v>30</v>
      </c>
      <c r="D19" s="1" t="s">
        <v>31</v>
      </c>
      <c r="E19" s="1">
        <v>80</v>
      </c>
      <c r="F19" s="1">
        <v>7</v>
      </c>
      <c r="G19" s="1">
        <f t="shared" si="2"/>
        <v>560</v>
      </c>
      <c r="H19" s="2"/>
    </row>
    <row r="20" spans="1:8" ht="58.5" customHeight="1">
      <c r="A20" s="1">
        <v>18</v>
      </c>
      <c r="B20" s="6" t="s">
        <v>32</v>
      </c>
      <c r="C20" s="7" t="s">
        <v>33</v>
      </c>
      <c r="D20" s="1" t="s">
        <v>34</v>
      </c>
      <c r="E20" s="1">
        <v>60</v>
      </c>
      <c r="F20" s="1">
        <v>20</v>
      </c>
      <c r="G20" s="1">
        <f t="shared" si="2"/>
        <v>1200</v>
      </c>
      <c r="H20" s="2"/>
    </row>
    <row r="21" spans="1:8" ht="35.25" customHeight="1">
      <c r="A21" s="1">
        <v>19</v>
      </c>
      <c r="B21" s="6" t="s">
        <v>37</v>
      </c>
      <c r="C21" s="7" t="s">
        <v>38</v>
      </c>
      <c r="D21" s="1" t="s">
        <v>13</v>
      </c>
      <c r="E21" s="1">
        <v>1000</v>
      </c>
      <c r="F21" s="1">
        <v>0.3</v>
      </c>
      <c r="G21" s="1">
        <f t="shared" si="2"/>
        <v>300</v>
      </c>
      <c r="H21" s="2"/>
    </row>
    <row r="22" spans="1:8" ht="42" customHeight="1">
      <c r="A22" s="1">
        <v>20</v>
      </c>
      <c r="B22" s="3" t="s">
        <v>24</v>
      </c>
      <c r="C22" s="2" t="s">
        <v>25</v>
      </c>
      <c r="D22" s="1" t="s">
        <v>9</v>
      </c>
      <c r="E22" s="1">
        <v>13</v>
      </c>
      <c r="F22" s="1">
        <v>25</v>
      </c>
      <c r="G22" s="1">
        <f t="shared" ref="G22" si="6">E22*F22</f>
        <v>325</v>
      </c>
      <c r="H22" s="2"/>
    </row>
    <row r="23" spans="1:8" ht="30.75" customHeight="1">
      <c r="A23" s="1">
        <v>21</v>
      </c>
      <c r="B23" s="11" t="s">
        <v>8</v>
      </c>
      <c r="C23" s="12"/>
      <c r="D23" s="12"/>
      <c r="E23" s="12"/>
      <c r="F23" s="13"/>
      <c r="G23" s="1">
        <f>SUM(G3:G22)</f>
        <v>4373</v>
      </c>
      <c r="H23" s="1"/>
    </row>
    <row r="25" spans="1:8" ht="138" customHeight="1"/>
    <row r="26" spans="1:8" ht="25.5">
      <c r="A26" s="14"/>
      <c r="B26" s="15"/>
      <c r="C26" s="15"/>
      <c r="D26" s="15"/>
      <c r="E26" s="15"/>
      <c r="F26" s="15"/>
      <c r="G26" s="15"/>
      <c r="H26" s="15"/>
    </row>
    <row r="27" spans="1:8" ht="21.75" customHeight="1">
      <c r="A27" s="4"/>
      <c r="B27" s="4"/>
      <c r="C27" s="4"/>
      <c r="D27" s="4"/>
      <c r="E27" s="4"/>
      <c r="F27" s="4"/>
      <c r="G27" s="4"/>
      <c r="H27" s="4"/>
    </row>
    <row r="28" spans="1:8">
      <c r="A28" s="4"/>
      <c r="B28" s="5"/>
      <c r="C28" s="5"/>
      <c r="D28" s="4"/>
      <c r="E28" s="4"/>
      <c r="F28" s="4"/>
      <c r="G28" s="4"/>
      <c r="H28" s="4"/>
    </row>
    <row r="29" spans="1:8">
      <c r="A29" s="4"/>
      <c r="B29" s="4"/>
      <c r="C29" s="4"/>
      <c r="D29" s="4"/>
      <c r="E29" s="4"/>
      <c r="F29" s="4"/>
      <c r="G29" s="4"/>
      <c r="H29" s="5"/>
    </row>
    <row r="30" spans="1:8" ht="21" customHeight="1">
      <c r="A30" s="4"/>
      <c r="B30" s="8"/>
      <c r="C30" s="8"/>
      <c r="D30" s="4"/>
      <c r="E30" s="4"/>
      <c r="F30" s="4"/>
      <c r="G30" s="4"/>
      <c r="H30" s="4"/>
    </row>
    <row r="31" spans="1:8" ht="24" customHeight="1">
      <c r="A31" s="4"/>
      <c r="B31" s="8"/>
      <c r="C31" s="8"/>
      <c r="D31" s="8"/>
      <c r="E31" s="8"/>
      <c r="F31" s="8"/>
      <c r="G31" s="4"/>
      <c r="H31" s="4"/>
    </row>
  </sheetData>
  <mergeCells count="6">
    <mergeCell ref="B31:F31"/>
    <mergeCell ref="A1:H1"/>
    <mergeCell ref="B23:F23"/>
    <mergeCell ref="A26:H26"/>
    <mergeCell ref="B30:C30"/>
    <mergeCell ref="C3:C18"/>
  </mergeCells>
  <phoneticPr fontId="1" type="noConversion"/>
  <pageMargins left="0.7" right="0.7" top="0.75" bottom="0.75" header="0.3" footer="0.3"/>
  <pageSetup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2023-08-26T02:41:58Z</dcterms:created>
  <dcterms:modified xsi:type="dcterms:W3CDTF">2024-12-30T09:16:07Z</dcterms:modified>
</cp:coreProperties>
</file>