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<sst xmlns="http://schemas.openxmlformats.org/spreadsheetml/2006/main" count="29" uniqueCount="23">
  <si>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鑫和电脑结算明细表</t>
  </si>
  <si>
    <t>序号</t>
  </si>
  <si>
    <t>送货日期</t>
  </si>
  <si>
    <t>商品名称</t>
  </si>
  <si>
    <t>规格</t>
  </si>
  <si>
    <t>数量</t>
  </si>
  <si>
    <t>单价</t>
  </si>
  <si>
    <t>金额</t>
  </si>
  <si>
    <t>备注</t>
  </si>
  <si>
    <t>6L烧水壶</t>
  </si>
  <si>
    <t>个</t>
  </si>
  <si>
    <t>标拓388A硒鼓</t>
  </si>
  <si>
    <t>平板尘拖</t>
  </si>
  <si>
    <t>小插线板</t>
  </si>
  <si>
    <t>大插线板</t>
  </si>
  <si>
    <t>小尾夹</t>
  </si>
  <si>
    <t>盒</t>
  </si>
  <si>
    <t>中尾夹</t>
  </si>
  <si>
    <t>大尾夹</t>
  </si>
  <si>
    <t>中性笔</t>
  </si>
  <si>
    <t>支</t>
  </si>
  <si>
    <t>合计</t>
  </si>
  <si>
    <t>2025年6月份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</si>
</sst>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1" fontId="2" fillId="0" borderId="2" xfId="0" applyNumberFormat="1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  <xf numFmtId="31" fontId="2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12" sqref="H12"/>
    </sheetView>
  </sheetViews>
  <sheetFormatPr defaultColWidth="9" defaultRowHeight="13.5" outlineLevelCol="7"/>
  <cols>
    <col min="1" max="1" width="5.75" style="1" customWidth="1"/>
    <col min="2" max="2" width="15" style="1" customWidth="1"/>
    <col min="3" max="3" width="26.5" style="1" customWidth="1"/>
    <col min="4" max="7" width="9" style="1"/>
    <col min="8" max="8" width="12.25" style="1" customWidth="1"/>
    <col min="9" max="16384" width="9" style="1"/>
  </cols>
  <sheetData>
    <row r="1" s="1" customFormat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1" customHeight="1" spans="1:8">
      <c r="A3" s="4">
        <v>1</v>
      </c>
      <c r="B3" s="5">
        <v>45831</v>
      </c>
      <c r="C3" s="3" t="s">
        <v>9</v>
      </c>
      <c r="D3" s="3" t="s">
        <v>10</v>
      </c>
      <c r="E3" s="3">
        <v>1</v>
      </c>
      <c r="F3" s="3">
        <v>128</v>
      </c>
      <c r="G3" s="3">
        <f t="shared" ref="G3:G7" si="0">E3*F3</f>
        <v>128</v>
      </c>
      <c r="H3" s="3"/>
    </row>
    <row r="4" s="1" customFormat="1" ht="21" customHeight="1" spans="1:8">
      <c r="A4" s="4">
        <v>4</v>
      </c>
      <c r="B4" s="5">
        <v>45833</v>
      </c>
      <c r="C4" s="3" t="s">
        <v>11</v>
      </c>
      <c r="D4" s="3" t="s">
        <v>10</v>
      </c>
      <c r="E4" s="3">
        <v>6</v>
      </c>
      <c r="F4" s="3">
        <v>150</v>
      </c>
      <c r="G4" s="3">
        <f t="shared" si="0"/>
        <v>900</v>
      </c>
      <c r="H4" s="3"/>
    </row>
    <row r="5" s="1" customFormat="1" ht="21" customHeight="1" spans="1:8">
      <c r="A5" s="4">
        <v>6</v>
      </c>
      <c r="B5" s="5">
        <v>45835</v>
      </c>
      <c r="C5" s="3" t="s">
        <v>12</v>
      </c>
      <c r="D5" s="3" t="s">
        <v>10</v>
      </c>
      <c r="E5" s="3">
        <v>1</v>
      </c>
      <c r="F5" s="3">
        <v>68</v>
      </c>
      <c r="G5" s="3">
        <f t="shared" si="0"/>
        <v>68</v>
      </c>
      <c r="H5" s="3"/>
    </row>
    <row r="6" s="1" customFormat="1" ht="21" customHeight="1" spans="1:8">
      <c r="A6" s="4"/>
      <c r="B6" s="6"/>
      <c r="C6" s="3" t="s">
        <v>13</v>
      </c>
      <c r="D6" s="3" t="s">
        <v>10</v>
      </c>
      <c r="E6" s="3">
        <v>2</v>
      </c>
      <c r="F6" s="3">
        <v>48</v>
      </c>
      <c r="G6" s="3">
        <f t="shared" si="0"/>
        <v>96</v>
      </c>
      <c r="H6" s="3"/>
    </row>
    <row r="7" s="1" customFormat="1" ht="21" customHeight="1" spans="1:8">
      <c r="A7" s="4"/>
      <c r="B7" s="6"/>
      <c r="C7" s="3" t="s">
        <v>14</v>
      </c>
      <c r="D7" s="3" t="s">
        <v>10</v>
      </c>
      <c r="E7" s="3">
        <v>2</v>
      </c>
      <c r="F7" s="3">
        <v>58</v>
      </c>
      <c r="G7" s="3">
        <f t="shared" si="0"/>
        <v>116</v>
      </c>
      <c r="H7" s="3"/>
    </row>
    <row r="8" s="1" customFormat="1" ht="21" customHeight="1" spans="1:8">
      <c r="A8" s="4"/>
      <c r="B8" s="6"/>
      <c r="C8" s="3" t="s">
        <v>15</v>
      </c>
      <c r="D8" s="3" t="s">
        <v>16</v>
      </c>
      <c r="E8" s="3">
        <v>1</v>
      </c>
      <c r="F8" s="3">
        <v>9.8</v>
      </c>
      <c r="G8" s="3">
        <v>9.8</v>
      </c>
      <c r="H8" s="3"/>
    </row>
    <row r="9" s="1" customFormat="1" ht="21" customHeight="1" spans="1:8">
      <c r="A9" s="4"/>
      <c r="B9" s="6"/>
      <c r="C9" s="3" t="s">
        <v>17</v>
      </c>
      <c r="D9" s="3" t="s">
        <v>16</v>
      </c>
      <c r="E9" s="3">
        <v>1</v>
      </c>
      <c r="F9" s="3">
        <v>11.8</v>
      </c>
      <c r="G9" s="3">
        <f>E9*F9</f>
        <v>11.8</v>
      </c>
      <c r="H9" s="3"/>
    </row>
    <row r="10" s="1" customFormat="1" ht="21" customHeight="1" spans="1:8">
      <c r="A10" s="4">
        <v>7</v>
      </c>
      <c r="B10" s="7"/>
      <c r="C10" s="3" t="s">
        <v>18</v>
      </c>
      <c r="D10" s="3" t="s">
        <v>16</v>
      </c>
      <c r="E10" s="3">
        <v>1</v>
      </c>
      <c r="F10" s="3">
        <v>13.5</v>
      </c>
      <c r="G10" s="3">
        <v>13.5</v>
      </c>
      <c r="H10" s="3"/>
    </row>
    <row r="11" s="1" customFormat="1" ht="21" customHeight="1" spans="1:8">
      <c r="A11" s="8"/>
      <c r="B11" s="9"/>
      <c r="C11" s="3" t="s">
        <v>19</v>
      </c>
      <c r="D11" s="3" t="s">
        <v>20</v>
      </c>
      <c r="E11" s="3">
        <v>36</v>
      </c>
      <c r="F11" s="3">
        <v>1.5</v>
      </c>
      <c r="G11" s="3">
        <f>E11*F11</f>
        <v>54</v>
      </c>
      <c r="H11" s="3"/>
    </row>
    <row r="12" s="1" customFormat="1" ht="21" customHeight="1" spans="1:8">
      <c r="A12" s="8" t="s">
        <v>21</v>
      </c>
      <c r="B12" s="10"/>
      <c r="C12" s="10"/>
      <c r="D12" s="10"/>
      <c r="E12" s="10"/>
      <c r="F12" s="11"/>
      <c r="G12" s="4">
        <f>SUM(G3:G11)</f>
        <v>1397.1</v>
      </c>
      <c r="H12" s="12" t="s">
        <v>22</v>
      </c>
    </row>
  </sheetData>
  <mergeCells count="3">
    <mergeCell ref="A1:H1"/>
    <mergeCell ref="A12:F12"/>
    <mergeCell ref="B5:B10"/>
  </mergeCells>
  <pageMargins left="0.472222222222222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鑫和电 脑--阿文</cp:lastModifiedBy>
  <dcterms:created xsi:type="dcterms:W3CDTF">2025-06-27T10:00:00Z</dcterms:created>
  <dcterms:modified xsi:type="dcterms:W3CDTF">2025-07-01T08:15:13Z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2CBBC97790864B4DACFC6EF1360FFC54_11</vt:lpwstr>
  </property>
  <property fmtid="{D5CDD505-2E9C-101B-9397-08002B2CF9AE}" pid="3" name="KSOProductBuildVer">
    <vt:lpwstr>2052-12.1.0.21541</vt:lpwstr>
  </property>
</Properties>
</file>