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" activeTab="1"/>
  </bookViews>
  <sheets>
    <sheet name="蔬菜（9745）" sheetId="8" state="hidden" r:id="rId1"/>
    <sheet name="调味品（6103）" sheetId="4" r:id="rId2"/>
    <sheet name="副食品（5383）" sheetId="5" r:id="rId3"/>
    <sheet name="鸡蛋（2716）" sheetId="6" state="hidden" r:id="rId4"/>
    <sheet name="鸡（1410）" sheetId="9" state="hidden" r:id="rId5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<sst xmlns="http://schemas.openxmlformats.org/spreadsheetml/2006/main" count="163" uniqueCount="81">
  <si>
    <t>看守所蔬菜清单</t>
  </si>
  <si>
    <t>序号</t>
  </si>
  <si>
    <t>名称</t>
  </si>
  <si>
    <t>规格</t>
  </si>
  <si>
    <t>数量</t>
  </si>
  <si>
    <t>单价/元</t>
  </si>
  <si>
    <t>总计/元</t>
  </si>
  <si>
    <t>备注</t>
  </si>
  <si>
    <t>西红柿</t>
  </si>
  <si>
    <t>公斤</t>
  </si>
  <si>
    <t>生姜</t>
  </si>
  <si>
    <t>菠菜</t>
  </si>
  <si>
    <t>白菜</t>
  </si>
  <si>
    <t>胡萝卜</t>
  </si>
  <si>
    <t>土豆</t>
  </si>
  <si>
    <t>油白菜</t>
  </si>
  <si>
    <t>毛芹菜</t>
  </si>
  <si>
    <t>蒜米</t>
  </si>
  <si>
    <t>大葱</t>
  </si>
  <si>
    <t>金针菇</t>
  </si>
  <si>
    <t>白洋葱</t>
  </si>
  <si>
    <t>茼蒿</t>
  </si>
  <si>
    <t>韭菜</t>
  </si>
  <si>
    <t>香菜</t>
  </si>
  <si>
    <t>葫芦瓜</t>
  </si>
  <si>
    <t>紫橄榄</t>
  </si>
  <si>
    <t>南瓜</t>
  </si>
  <si>
    <t>青辣子</t>
  </si>
  <si>
    <t>红辣子</t>
  </si>
  <si>
    <t>豇豆</t>
  </si>
  <si>
    <t>红薯</t>
  </si>
  <si>
    <t>大白菜</t>
  </si>
  <si>
    <t>莲花白</t>
  </si>
  <si>
    <t>茄子</t>
  </si>
  <si>
    <t>合计</t>
  </si>
  <si>
    <t>看守所调味品清单</t>
  </si>
  <si>
    <t>单价</t>
  </si>
  <si>
    <t>总计</t>
  </si>
  <si>
    <t>盐湖盐（包/400克/50包装）</t>
  </si>
  <si>
    <t>袋</t>
  </si>
  <si>
    <t>胖子麻辣鱼料3升</t>
  </si>
  <si>
    <t>桶</t>
  </si>
  <si>
    <t>东古酱油1.6升</t>
  </si>
  <si>
    <t>海天蚝油2.27</t>
  </si>
  <si>
    <t>纯香油</t>
  </si>
  <si>
    <t>瓶</t>
  </si>
  <si>
    <t>笑厨香醋4.1升</t>
  </si>
  <si>
    <t>辣子面（散称）</t>
  </si>
  <si>
    <t>朝天椒（散称）</t>
  </si>
  <si>
    <t>笑厨鸡精1kg</t>
  </si>
  <si>
    <t>包</t>
  </si>
  <si>
    <t>花椒粉（散称）</t>
  </si>
  <si>
    <t>胡椒粉（散称）</t>
  </si>
  <si>
    <t>八角（散称）</t>
  </si>
  <si>
    <t>桂皮（散称）</t>
  </si>
  <si>
    <t>草果（散称）</t>
  </si>
  <si>
    <t>红花椒粒（散称）</t>
  </si>
  <si>
    <t>西红柿酱（3kg/桶/6桶装）</t>
  </si>
  <si>
    <t>盐湖散盐20kg</t>
  </si>
  <si>
    <t>看守所副食品清单</t>
  </si>
  <si>
    <t>粉条（散称）</t>
  </si>
  <si>
    <t>红豆（散称）</t>
  </si>
  <si>
    <t>黑米（散称）</t>
  </si>
  <si>
    <t>小米（散称）</t>
  </si>
  <si>
    <t>干黄面（散称）</t>
  </si>
  <si>
    <t>花生米（散称）</t>
  </si>
  <si>
    <t>奶茶粉（包/1kg/20包装）</t>
  </si>
  <si>
    <t>发酵粉（包/500克/20包装）</t>
  </si>
  <si>
    <t>干面旗子（散称）</t>
  </si>
  <si>
    <t>南瓜饼（400克/包/15包装）</t>
  </si>
  <si>
    <t>件</t>
  </si>
  <si>
    <t>好搭档泡打粉（包/1kg/10包装）</t>
  </si>
  <si>
    <t>豆腐皮</t>
  </si>
  <si>
    <t>豆腐</t>
  </si>
  <si>
    <t>玉米面（散称）</t>
  </si>
  <si>
    <t>绿豆（散称）</t>
  </si>
  <si>
    <t>红糖（散称）</t>
  </si>
  <si>
    <t>焉耆县看守所6月食堂鸡蛋计划清单</t>
  </si>
  <si>
    <t>鸡蛋（散称）</t>
  </si>
  <si>
    <t>焉耆县看守所6月食堂鸡肉计划清单</t>
  </si>
  <si>
    <t>三黄鸡（净重）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</si>
</sst>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indexed="10"/>
      <name val="Arial"/>
      <charset val="134"/>
    </font>
    <font>
      <sz val="11"/>
      <color indexed="8"/>
      <name val="宋体"/>
      <charset val="134"/>
    </font>
    <font>
      <sz val="11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K6" sqref="J6:K6"/>
    </sheetView>
  </sheetViews>
  <sheetFormatPr defaultColWidth="9" defaultRowHeight="14.25" outlineLevelCol="6"/>
  <cols>
    <col min="1" max="1" width="9" style="1"/>
    <col min="2" max="6" width="15.625" style="1" customWidth="1"/>
    <col min="7" max="16384" width="9" style="1"/>
  </cols>
  <sheetData>
    <row r="1" ht="30.95" customHeight="1" spans="1:7">
      <c r="A1" s="2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11" t="s">
        <v>7</v>
      </c>
    </row>
    <row r="3" ht="30.95" customHeight="1" spans="1:7">
      <c r="A3" s="11">
        <v>1</v>
      </c>
      <c r="B3" s="8" t="s">
        <v>8</v>
      </c>
      <c r="C3" s="8" t="s">
        <v>9</v>
      </c>
      <c r="D3" s="6">
        <v>70</v>
      </c>
      <c r="E3" s="9">
        <v>5</v>
      </c>
      <c r="F3" s="9">
        <f>E3*D3</f>
        <v>350</v>
      </c>
      <c r="G3" s="11"/>
    </row>
    <row r="4" ht="30.95" customHeight="1" spans="1:7">
      <c r="A4" s="11">
        <v>2</v>
      </c>
      <c r="B4" s="8" t="s">
        <v>10</v>
      </c>
      <c r="C4" s="8" t="s">
        <v>9</v>
      </c>
      <c r="D4" s="6">
        <v>40</v>
      </c>
      <c r="E4" s="9">
        <v>18</v>
      </c>
      <c r="F4" s="9">
        <f t="shared" ref="F4:F27" si="0">D4*E4</f>
        <v>720</v>
      </c>
      <c r="G4" s="11"/>
    </row>
    <row r="5" ht="30.95" customHeight="1" spans="1:7">
      <c r="A5" s="11">
        <v>3</v>
      </c>
      <c r="B5" s="8" t="s">
        <v>11</v>
      </c>
      <c r="C5" s="8" t="s">
        <v>9</v>
      </c>
      <c r="D5" s="6">
        <v>50</v>
      </c>
      <c r="E5" s="9">
        <v>5</v>
      </c>
      <c r="F5" s="9">
        <f t="shared" si="0"/>
        <v>250</v>
      </c>
      <c r="G5" s="11"/>
    </row>
    <row r="6" ht="30.95" customHeight="1" spans="1:7">
      <c r="A6" s="11">
        <v>4</v>
      </c>
      <c r="B6" s="8" t="s">
        <v>12</v>
      </c>
      <c r="C6" s="8" t="s">
        <v>9</v>
      </c>
      <c r="D6" s="6">
        <v>100</v>
      </c>
      <c r="E6" s="9">
        <v>1.5</v>
      </c>
      <c r="F6" s="9">
        <f t="shared" si="0"/>
        <v>150</v>
      </c>
      <c r="G6" s="11"/>
    </row>
    <row r="7" ht="30.95" customHeight="1" spans="1:7">
      <c r="A7" s="11">
        <v>5</v>
      </c>
      <c r="B7" s="8" t="s">
        <v>13</v>
      </c>
      <c r="C7" s="8" t="s">
        <v>9</v>
      </c>
      <c r="D7" s="6">
        <v>200</v>
      </c>
      <c r="E7" s="9">
        <v>3</v>
      </c>
      <c r="F7" s="9">
        <f t="shared" si="0"/>
        <v>600</v>
      </c>
      <c r="G7" s="11"/>
    </row>
    <row r="8" ht="30.95" customHeight="1" spans="1:7">
      <c r="A8" s="11">
        <v>6</v>
      </c>
      <c r="B8" s="8" t="s">
        <v>14</v>
      </c>
      <c r="C8" s="8" t="s">
        <v>9</v>
      </c>
      <c r="D8" s="6">
        <v>300</v>
      </c>
      <c r="E8" s="9">
        <v>3.5</v>
      </c>
      <c r="F8" s="9">
        <f t="shared" si="0"/>
        <v>1050</v>
      </c>
      <c r="G8" s="11"/>
    </row>
    <row r="9" ht="30.95" customHeight="1" spans="1:7">
      <c r="A9" s="11">
        <v>7</v>
      </c>
      <c r="B9" s="8" t="s">
        <v>15</v>
      </c>
      <c r="C9" s="8" t="s">
        <v>9</v>
      </c>
      <c r="D9" s="6">
        <v>50</v>
      </c>
      <c r="E9" s="9">
        <v>4</v>
      </c>
      <c r="F9" s="9">
        <f t="shared" si="0"/>
        <v>200</v>
      </c>
      <c r="G9" s="11"/>
    </row>
    <row r="10" ht="30.95" customHeight="1" spans="1:7">
      <c r="A10" s="11">
        <v>8</v>
      </c>
      <c r="B10" s="8" t="s">
        <v>16</v>
      </c>
      <c r="C10" s="8" t="s">
        <v>9</v>
      </c>
      <c r="D10" s="6">
        <v>50</v>
      </c>
      <c r="E10" s="9">
        <v>6</v>
      </c>
      <c r="F10" s="9">
        <f t="shared" si="0"/>
        <v>300</v>
      </c>
      <c r="G10" s="11"/>
    </row>
    <row r="11" ht="30.95" customHeight="1" spans="1:7">
      <c r="A11" s="11">
        <v>9</v>
      </c>
      <c r="B11" s="8" t="s">
        <v>17</v>
      </c>
      <c r="C11" s="8" t="s">
        <v>9</v>
      </c>
      <c r="D11" s="6">
        <v>30</v>
      </c>
      <c r="E11" s="9">
        <v>13</v>
      </c>
      <c r="F11" s="9">
        <f t="shared" si="0"/>
        <v>390</v>
      </c>
      <c r="G11" s="11"/>
    </row>
    <row r="12" ht="30.95" customHeight="1" spans="1:7">
      <c r="A12" s="11">
        <v>10</v>
      </c>
      <c r="B12" s="8" t="s">
        <v>18</v>
      </c>
      <c r="C12" s="8" t="s">
        <v>9</v>
      </c>
      <c r="D12" s="6">
        <v>100</v>
      </c>
      <c r="E12" s="9">
        <v>4.5</v>
      </c>
      <c r="F12" s="9">
        <f t="shared" si="0"/>
        <v>450</v>
      </c>
      <c r="G12" s="11"/>
    </row>
    <row r="13" ht="30.95" customHeight="1" spans="1:7">
      <c r="A13" s="11">
        <v>11</v>
      </c>
      <c r="B13" s="8" t="s">
        <v>19</v>
      </c>
      <c r="C13" s="8" t="s">
        <v>9</v>
      </c>
      <c r="D13" s="6">
        <v>25</v>
      </c>
      <c r="E13" s="9">
        <v>7</v>
      </c>
      <c r="F13" s="9">
        <f t="shared" si="0"/>
        <v>175</v>
      </c>
      <c r="G13" s="11"/>
    </row>
    <row r="14" ht="30.95" customHeight="1" spans="1:7">
      <c r="A14" s="11">
        <v>12</v>
      </c>
      <c r="B14" s="8" t="s">
        <v>20</v>
      </c>
      <c r="C14" s="8" t="s">
        <v>9</v>
      </c>
      <c r="D14" s="6">
        <v>150</v>
      </c>
      <c r="E14" s="9">
        <v>2.5</v>
      </c>
      <c r="F14" s="9">
        <f t="shared" si="0"/>
        <v>375</v>
      </c>
      <c r="G14" s="11"/>
    </row>
    <row r="15" ht="30.95" customHeight="1" spans="1:7">
      <c r="A15" s="11">
        <v>13</v>
      </c>
      <c r="B15" s="8" t="s">
        <v>21</v>
      </c>
      <c r="C15" s="8" t="s">
        <v>9</v>
      </c>
      <c r="D15" s="6">
        <v>50</v>
      </c>
      <c r="E15" s="9">
        <v>4.5</v>
      </c>
      <c r="F15" s="9">
        <f t="shared" si="0"/>
        <v>225</v>
      </c>
      <c r="G15" s="11"/>
    </row>
    <row r="16" ht="30.95" customHeight="1" spans="1:7">
      <c r="A16" s="11">
        <v>14</v>
      </c>
      <c r="B16" s="8" t="s">
        <v>22</v>
      </c>
      <c r="C16" s="8" t="s">
        <v>9</v>
      </c>
      <c r="D16" s="6">
        <v>80</v>
      </c>
      <c r="E16" s="9">
        <v>4</v>
      </c>
      <c r="F16" s="9">
        <f t="shared" si="0"/>
        <v>320</v>
      </c>
      <c r="G16" s="11"/>
    </row>
    <row r="17" ht="30.95" customHeight="1" spans="1:7">
      <c r="A17" s="11">
        <v>15</v>
      </c>
      <c r="B17" s="8" t="s">
        <v>23</v>
      </c>
      <c r="C17" s="8" t="s">
        <v>9</v>
      </c>
      <c r="D17" s="6">
        <v>10</v>
      </c>
      <c r="E17" s="9">
        <v>12</v>
      </c>
      <c r="F17" s="9">
        <f t="shared" si="0"/>
        <v>120</v>
      </c>
      <c r="G17" s="11"/>
    </row>
    <row r="18" ht="30.95" customHeight="1" spans="1:7">
      <c r="A18" s="11">
        <v>16</v>
      </c>
      <c r="B18" s="8" t="s">
        <v>24</v>
      </c>
      <c r="C18" s="8" t="s">
        <v>9</v>
      </c>
      <c r="D18" s="6">
        <v>50</v>
      </c>
      <c r="E18" s="9">
        <v>4</v>
      </c>
      <c r="F18" s="9">
        <f t="shared" si="0"/>
        <v>200</v>
      </c>
      <c r="G18" s="11"/>
    </row>
    <row r="19" ht="30.95" customHeight="1" spans="1:7">
      <c r="A19" s="11">
        <v>17</v>
      </c>
      <c r="B19" s="8" t="s">
        <v>25</v>
      </c>
      <c r="C19" s="8" t="s">
        <v>9</v>
      </c>
      <c r="D19" s="6">
        <v>30</v>
      </c>
      <c r="E19" s="9">
        <v>3.5</v>
      </c>
      <c r="F19" s="9">
        <f t="shared" si="0"/>
        <v>105</v>
      </c>
      <c r="G19" s="11"/>
    </row>
    <row r="20" ht="30.95" customHeight="1" spans="1:7">
      <c r="A20" s="11">
        <v>18</v>
      </c>
      <c r="B20" s="8" t="s">
        <v>26</v>
      </c>
      <c r="C20" s="8" t="s">
        <v>9</v>
      </c>
      <c r="D20" s="6">
        <v>30</v>
      </c>
      <c r="E20" s="9">
        <v>4.5</v>
      </c>
      <c r="F20" s="9">
        <f t="shared" si="0"/>
        <v>135</v>
      </c>
      <c r="G20" s="11"/>
    </row>
    <row r="21" ht="30.95" customHeight="1" spans="1:7">
      <c r="A21" s="11">
        <v>19</v>
      </c>
      <c r="B21" s="8" t="s">
        <v>27</v>
      </c>
      <c r="C21" s="8" t="s">
        <v>9</v>
      </c>
      <c r="D21" s="6">
        <v>80</v>
      </c>
      <c r="E21" s="9">
        <v>7</v>
      </c>
      <c r="F21" s="9">
        <f t="shared" si="0"/>
        <v>560</v>
      </c>
      <c r="G21" s="11"/>
    </row>
    <row r="22" ht="30.95" customHeight="1" spans="1:7">
      <c r="A22" s="11">
        <v>20</v>
      </c>
      <c r="B22" s="8" t="s">
        <v>28</v>
      </c>
      <c r="C22" s="8" t="s">
        <v>9</v>
      </c>
      <c r="D22" s="6">
        <v>80</v>
      </c>
      <c r="E22" s="9">
        <v>10</v>
      </c>
      <c r="F22" s="9">
        <f t="shared" si="0"/>
        <v>800</v>
      </c>
      <c r="G22" s="11"/>
    </row>
    <row r="23" ht="30.95" customHeight="1" spans="1:7">
      <c r="A23" s="11">
        <v>21</v>
      </c>
      <c r="B23" s="8" t="s">
        <v>29</v>
      </c>
      <c r="C23" s="8" t="s">
        <v>9</v>
      </c>
      <c r="D23" s="6">
        <v>40</v>
      </c>
      <c r="E23" s="9">
        <v>6</v>
      </c>
      <c r="F23" s="9">
        <f t="shared" si="0"/>
        <v>240</v>
      </c>
      <c r="G23" s="11"/>
    </row>
    <row r="24" ht="30.95" customHeight="1" spans="1:7">
      <c r="A24" s="11">
        <v>22</v>
      </c>
      <c r="B24" s="8" t="s">
        <v>30</v>
      </c>
      <c r="C24" s="8" t="s">
        <v>9</v>
      </c>
      <c r="D24" s="6">
        <v>50</v>
      </c>
      <c r="E24" s="9">
        <v>5</v>
      </c>
      <c r="F24" s="9">
        <f t="shared" si="0"/>
        <v>250</v>
      </c>
      <c r="G24" s="11"/>
    </row>
    <row r="25" ht="30.95" customHeight="1" spans="1:7">
      <c r="A25" s="11">
        <v>23</v>
      </c>
      <c r="B25" s="10" t="s">
        <v>31</v>
      </c>
      <c r="C25" s="8" t="s">
        <v>9</v>
      </c>
      <c r="D25" s="6">
        <v>500</v>
      </c>
      <c r="E25" s="9">
        <v>1.5</v>
      </c>
      <c r="F25" s="9">
        <f t="shared" si="0"/>
        <v>750</v>
      </c>
      <c r="G25" s="6"/>
    </row>
    <row r="26" ht="30.95" customHeight="1" spans="1:7">
      <c r="A26" s="11">
        <v>24</v>
      </c>
      <c r="B26" s="10" t="s">
        <v>32</v>
      </c>
      <c r="C26" s="8" t="s">
        <v>9</v>
      </c>
      <c r="D26" s="6">
        <v>500</v>
      </c>
      <c r="E26" s="9">
        <v>1.5</v>
      </c>
      <c r="F26" s="9">
        <f t="shared" si="0"/>
        <v>750</v>
      </c>
      <c r="G26" s="11"/>
    </row>
    <row r="27" ht="30.95" customHeight="1" spans="1:7">
      <c r="A27" s="6">
        <v>25</v>
      </c>
      <c r="B27" s="6" t="s">
        <v>33</v>
      </c>
      <c r="C27" s="6" t="s">
        <v>9</v>
      </c>
      <c r="D27" s="6">
        <v>70</v>
      </c>
      <c r="E27" s="13">
        <v>4</v>
      </c>
      <c r="F27" s="9">
        <f t="shared" si="0"/>
        <v>280</v>
      </c>
      <c r="G27" s="11"/>
    </row>
    <row r="28" ht="30.95" customHeight="1" spans="1:7">
      <c r="A28" s="11"/>
      <c r="B28" s="11"/>
      <c r="C28" s="11"/>
      <c r="D28" s="11"/>
      <c r="E28" s="11" t="s">
        <v>34</v>
      </c>
      <c r="F28" s="11">
        <f>SUM(F3:F27)</f>
        <v>9745</v>
      </c>
      <c r="G28" s="11"/>
    </row>
  </sheetData>
  <mergeCells count="1">
    <mergeCell ref="A1:G1"/>
  </mergeCells>
  <conditionalFormatting sqref="B26:B1048576 B2:B24">
    <cfRule type="duplicateValues" dxfId="0" priority="1"/>
  </conditionalFormatting>
  <pageMargins left="0.75" right="0.75" top="1" bottom="1" header="0.5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I12" sqref="I12"/>
    </sheetView>
  </sheetViews>
  <sheetFormatPr defaultColWidth="9" defaultRowHeight="14.25" outlineLevelCol="6"/>
  <cols>
    <col min="1" max="1" width="10.875"/>
    <col min="2" max="2" width="31.125" customWidth="1"/>
  </cols>
  <sheetData>
    <row r="1" s="1" customFormat="1" ht="30" customHeight="1" spans="1:7">
      <c r="A1" s="2" t="s">
        <v>35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36</v>
      </c>
      <c r="F2" s="5" t="s">
        <v>37</v>
      </c>
      <c r="G2" s="4" t="s">
        <v>7</v>
      </c>
    </row>
    <row r="3" s="1" customFormat="1" ht="30" customHeight="1" spans="1:7">
      <c r="A3" s="6">
        <v>1</v>
      </c>
      <c r="B3" s="7" t="s">
        <v>38</v>
      </c>
      <c r="C3" s="8" t="s">
        <v>39</v>
      </c>
      <c r="D3" s="6">
        <v>4</v>
      </c>
      <c r="E3" s="9">
        <v>70</v>
      </c>
      <c r="F3" s="9">
        <f t="shared" ref="F3:F19" si="0">D3*E3</f>
        <v>280</v>
      </c>
      <c r="G3" s="8"/>
    </row>
    <row r="4" s="1" customFormat="1" ht="30" customHeight="1" spans="1:7">
      <c r="A4" s="6">
        <v>2</v>
      </c>
      <c r="B4" s="7" t="s">
        <v>40</v>
      </c>
      <c r="C4" s="8" t="s">
        <v>41</v>
      </c>
      <c r="D4" s="6">
        <v>6</v>
      </c>
      <c r="E4" s="9">
        <v>135</v>
      </c>
      <c r="F4" s="9">
        <f t="shared" si="0"/>
        <v>810</v>
      </c>
      <c r="G4" s="8"/>
    </row>
    <row r="5" s="1" customFormat="1" ht="30" customHeight="1" spans="1:7">
      <c r="A5" s="6">
        <v>3</v>
      </c>
      <c r="B5" s="7" t="s">
        <v>42</v>
      </c>
      <c r="C5" s="8" t="s">
        <v>41</v>
      </c>
      <c r="D5" s="6">
        <v>8</v>
      </c>
      <c r="E5" s="9">
        <v>25</v>
      </c>
      <c r="F5" s="9">
        <f t="shared" si="0"/>
        <v>200</v>
      </c>
      <c r="G5" s="8"/>
    </row>
    <row r="6" s="1" customFormat="1" ht="30" customHeight="1" spans="1:7">
      <c r="A6" s="6">
        <v>4</v>
      </c>
      <c r="B6" s="12" t="s">
        <v>43</v>
      </c>
      <c r="C6" s="8" t="s">
        <v>41</v>
      </c>
      <c r="D6" s="6">
        <v>8</v>
      </c>
      <c r="E6" s="9">
        <v>22</v>
      </c>
      <c r="F6" s="9">
        <f t="shared" si="0"/>
        <v>176</v>
      </c>
      <c r="G6" s="8"/>
    </row>
    <row r="7" s="1" customFormat="1" ht="30" customHeight="1" spans="1:7">
      <c r="A7" s="6">
        <v>5</v>
      </c>
      <c r="B7" s="7" t="s">
        <v>44</v>
      </c>
      <c r="C7" s="8" t="s">
        <v>45</v>
      </c>
      <c r="D7" s="6">
        <v>3</v>
      </c>
      <c r="E7" s="9">
        <v>23</v>
      </c>
      <c r="F7" s="9">
        <f t="shared" si="0"/>
        <v>69</v>
      </c>
      <c r="G7" s="8"/>
    </row>
    <row r="8" s="1" customFormat="1" ht="30" customHeight="1" spans="1:7">
      <c r="A8" s="6">
        <v>6</v>
      </c>
      <c r="B8" s="7" t="s">
        <v>46</v>
      </c>
      <c r="C8" s="8" t="s">
        <v>41</v>
      </c>
      <c r="D8" s="6">
        <v>12</v>
      </c>
      <c r="E8" s="9">
        <v>18</v>
      </c>
      <c r="F8" s="9">
        <f t="shared" si="0"/>
        <v>216</v>
      </c>
      <c r="G8" s="8"/>
    </row>
    <row r="9" s="1" customFormat="1" ht="30" customHeight="1" spans="1:7">
      <c r="A9" s="6">
        <v>7</v>
      </c>
      <c r="B9" s="7" t="s">
        <v>47</v>
      </c>
      <c r="C9" s="8" t="s">
        <v>9</v>
      </c>
      <c r="D9" s="6">
        <v>20</v>
      </c>
      <c r="E9" s="9">
        <v>39</v>
      </c>
      <c r="F9" s="9">
        <f t="shared" si="0"/>
        <v>780</v>
      </c>
      <c r="G9" s="8"/>
    </row>
    <row r="10" s="1" customFormat="1" ht="30" customHeight="1" spans="1:7">
      <c r="A10" s="6">
        <v>8</v>
      </c>
      <c r="B10" s="7" t="s">
        <v>48</v>
      </c>
      <c r="C10" s="8" t="s">
        <v>9</v>
      </c>
      <c r="D10" s="6">
        <v>5</v>
      </c>
      <c r="E10" s="9">
        <v>40</v>
      </c>
      <c r="F10" s="9">
        <f t="shared" si="0"/>
        <v>200</v>
      </c>
      <c r="G10" s="8"/>
    </row>
    <row r="11" s="1" customFormat="1" ht="30" customHeight="1" spans="1:7">
      <c r="A11" s="6">
        <v>9</v>
      </c>
      <c r="B11" s="7" t="s">
        <v>49</v>
      </c>
      <c r="C11" s="8" t="s">
        <v>50</v>
      </c>
      <c r="D11" s="6">
        <v>8</v>
      </c>
      <c r="E11" s="9">
        <v>26</v>
      </c>
      <c r="F11" s="9">
        <f t="shared" si="0"/>
        <v>208</v>
      </c>
      <c r="G11" s="8"/>
    </row>
    <row r="12" s="1" customFormat="1" ht="30" customHeight="1" spans="1:7">
      <c r="A12" s="6">
        <v>10</v>
      </c>
      <c r="B12" s="7" t="s">
        <v>51</v>
      </c>
      <c r="C12" s="8" t="s">
        <v>9</v>
      </c>
      <c r="D12" s="6">
        <v>10</v>
      </c>
      <c r="E12" s="9">
        <v>100</v>
      </c>
      <c r="F12" s="9">
        <f t="shared" si="0"/>
        <v>1000</v>
      </c>
      <c r="G12" s="8"/>
    </row>
    <row r="13" s="1" customFormat="1" ht="30" customHeight="1" spans="1:7">
      <c r="A13" s="6">
        <v>11</v>
      </c>
      <c r="B13" s="7" t="s">
        <v>52</v>
      </c>
      <c r="C13" s="8" t="s">
        <v>9</v>
      </c>
      <c r="D13" s="6">
        <v>5</v>
      </c>
      <c r="E13" s="9">
        <v>90</v>
      </c>
      <c r="F13" s="9">
        <f t="shared" si="0"/>
        <v>450</v>
      </c>
      <c r="G13" s="8"/>
    </row>
    <row r="14" s="1" customFormat="1" ht="30" customHeight="1" spans="1:7">
      <c r="A14" s="6">
        <v>12</v>
      </c>
      <c r="B14" s="7" t="s">
        <v>53</v>
      </c>
      <c r="C14" s="8" t="s">
        <v>9</v>
      </c>
      <c r="D14" s="6">
        <v>3</v>
      </c>
      <c r="E14" s="9">
        <v>90</v>
      </c>
      <c r="F14" s="9">
        <f t="shared" si="0"/>
        <v>270</v>
      </c>
      <c r="G14" s="8"/>
    </row>
    <row r="15" s="1" customFormat="1" ht="30" customHeight="1" spans="1:7">
      <c r="A15" s="6">
        <v>13</v>
      </c>
      <c r="B15" s="7" t="s">
        <v>54</v>
      </c>
      <c r="C15" s="8" t="s">
        <v>9</v>
      </c>
      <c r="D15" s="6">
        <v>3</v>
      </c>
      <c r="E15" s="9">
        <v>85</v>
      </c>
      <c r="F15" s="9">
        <f t="shared" si="0"/>
        <v>255</v>
      </c>
      <c r="G15" s="8"/>
    </row>
    <row r="16" s="1" customFormat="1" ht="30" customHeight="1" spans="1:7">
      <c r="A16" s="6">
        <v>14</v>
      </c>
      <c r="B16" s="7" t="s">
        <v>55</v>
      </c>
      <c r="C16" s="8" t="s">
        <v>9</v>
      </c>
      <c r="D16" s="6">
        <v>3</v>
      </c>
      <c r="E16" s="9">
        <v>80</v>
      </c>
      <c r="F16" s="9">
        <f t="shared" si="0"/>
        <v>240</v>
      </c>
      <c r="G16" s="8"/>
    </row>
    <row r="17" s="1" customFormat="1" ht="30" customHeight="1" spans="1:7">
      <c r="A17" s="6">
        <v>15</v>
      </c>
      <c r="B17" s="7" t="s">
        <v>56</v>
      </c>
      <c r="C17" s="8" t="s">
        <v>9</v>
      </c>
      <c r="D17" s="6">
        <v>4</v>
      </c>
      <c r="E17" s="9">
        <v>100</v>
      </c>
      <c r="F17" s="9">
        <f t="shared" si="0"/>
        <v>400</v>
      </c>
      <c r="G17" s="8"/>
    </row>
    <row r="18" s="1" customFormat="1" ht="30" customHeight="1" spans="1:7">
      <c r="A18" s="6">
        <v>16</v>
      </c>
      <c r="B18" s="7" t="s">
        <v>57</v>
      </c>
      <c r="C18" s="8" t="s">
        <v>41</v>
      </c>
      <c r="D18" s="6">
        <v>8</v>
      </c>
      <c r="E18" s="9">
        <v>28</v>
      </c>
      <c r="F18" s="9">
        <f t="shared" si="0"/>
        <v>224</v>
      </c>
      <c r="G18" s="8"/>
    </row>
    <row r="19" s="1" customFormat="1" ht="30" customHeight="1" spans="1:7">
      <c r="A19" s="6">
        <v>17</v>
      </c>
      <c r="B19" s="7" t="s">
        <v>58</v>
      </c>
      <c r="C19" s="8" t="s">
        <v>39</v>
      </c>
      <c r="D19" s="6">
        <v>5</v>
      </c>
      <c r="E19" s="9">
        <v>65</v>
      </c>
      <c r="F19" s="9">
        <f t="shared" si="0"/>
        <v>325</v>
      </c>
      <c r="G19" s="8"/>
    </row>
    <row r="20" s="1" customFormat="1" ht="30" customHeight="1" spans="1:7">
      <c r="A20" s="8" t="s">
        <v>34</v>
      </c>
      <c r="B20" s="11"/>
      <c r="C20" s="11"/>
      <c r="D20" s="11"/>
      <c r="E20" s="11"/>
      <c r="F20" s="11">
        <f>SUM(F3:F19)</f>
        <v>6103</v>
      </c>
      <c r="G20" s="8"/>
    </row>
  </sheetData>
  <mergeCells count="1">
    <mergeCell ref="A1:G1"/>
  </mergeCells>
  <conditionalFormatting sqref="B1:B19 B21:B1048576">
    <cfRule type="duplicateValues" dxfId="0" priority="1"/>
  </conditionalFormatting>
  <pageMargins left="0.75" right="0.75" top="1" bottom="1" header="0.5" footer="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1" sqref="A1:G1"/>
    </sheetView>
  </sheetViews>
  <sheetFormatPr defaultColWidth="9" defaultRowHeight="14.25" outlineLevelCol="6"/>
  <cols>
    <col min="1" max="1" width="10.875"/>
    <col min="2" max="2" width="27" customWidth="1"/>
  </cols>
  <sheetData>
    <row r="1" ht="30" customHeight="1" spans="1:7">
      <c r="A1" s="2" t="s">
        <v>59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36</v>
      </c>
      <c r="F2" s="5" t="s">
        <v>37</v>
      </c>
      <c r="G2" s="4" t="s">
        <v>7</v>
      </c>
    </row>
    <row r="3" ht="30" customHeight="1" spans="1:7">
      <c r="A3" s="6">
        <v>1</v>
      </c>
      <c r="B3" s="8" t="s">
        <v>60</v>
      </c>
      <c r="C3" s="8" t="s">
        <v>9</v>
      </c>
      <c r="D3" s="6">
        <v>40</v>
      </c>
      <c r="E3" s="9">
        <v>13</v>
      </c>
      <c r="F3" s="9">
        <f>D3*E3</f>
        <v>520</v>
      </c>
      <c r="G3" s="8"/>
    </row>
    <row r="4" ht="30" customHeight="1" spans="1:7">
      <c r="A4" s="6">
        <v>2</v>
      </c>
      <c r="B4" s="8" t="s">
        <v>61</v>
      </c>
      <c r="C4" s="8" t="s">
        <v>9</v>
      </c>
      <c r="D4" s="6">
        <v>30</v>
      </c>
      <c r="E4" s="9">
        <v>19</v>
      </c>
      <c r="F4" s="9">
        <f t="shared" ref="F4:F18" si="0">D4*E4</f>
        <v>570</v>
      </c>
      <c r="G4" s="8"/>
    </row>
    <row r="5" ht="30" customHeight="1" spans="1:7">
      <c r="A5" s="6">
        <v>3</v>
      </c>
      <c r="B5" s="8" t="s">
        <v>62</v>
      </c>
      <c r="C5" s="8" t="s">
        <v>9</v>
      </c>
      <c r="D5" s="6">
        <v>30</v>
      </c>
      <c r="E5" s="9">
        <v>10</v>
      </c>
      <c r="F5" s="9">
        <f t="shared" si="0"/>
        <v>300</v>
      </c>
      <c r="G5" s="8"/>
    </row>
    <row r="6" ht="30" customHeight="1" spans="1:7">
      <c r="A6" s="6">
        <v>4</v>
      </c>
      <c r="B6" s="8" t="s">
        <v>63</v>
      </c>
      <c r="C6" s="8" t="s">
        <v>9</v>
      </c>
      <c r="D6" s="6">
        <v>30</v>
      </c>
      <c r="E6" s="9">
        <v>10</v>
      </c>
      <c r="F6" s="9">
        <f t="shared" si="0"/>
        <v>300</v>
      </c>
      <c r="G6" s="8"/>
    </row>
    <row r="7" ht="30" customHeight="1" spans="1:7">
      <c r="A7" s="6">
        <v>5</v>
      </c>
      <c r="B7" s="8" t="s">
        <v>64</v>
      </c>
      <c r="C7" s="8" t="s">
        <v>9</v>
      </c>
      <c r="D7" s="6">
        <v>30</v>
      </c>
      <c r="E7" s="9">
        <v>12</v>
      </c>
      <c r="F7" s="9">
        <f t="shared" si="0"/>
        <v>360</v>
      </c>
      <c r="G7" s="8"/>
    </row>
    <row r="8" ht="30" customHeight="1" spans="1:7">
      <c r="A8" s="6">
        <v>6</v>
      </c>
      <c r="B8" s="8" t="s">
        <v>65</v>
      </c>
      <c r="C8" s="8" t="s">
        <v>9</v>
      </c>
      <c r="D8" s="6">
        <v>30</v>
      </c>
      <c r="E8" s="9">
        <v>16</v>
      </c>
      <c r="F8" s="9">
        <f t="shared" si="0"/>
        <v>480</v>
      </c>
      <c r="G8" s="8"/>
    </row>
    <row r="9" ht="30" customHeight="1" spans="1:7">
      <c r="A9" s="6">
        <v>7</v>
      </c>
      <c r="B9" s="8" t="s">
        <v>66</v>
      </c>
      <c r="C9" s="8" t="s">
        <v>50</v>
      </c>
      <c r="D9" s="6">
        <v>15</v>
      </c>
      <c r="E9" s="9">
        <v>28</v>
      </c>
      <c r="F9" s="9">
        <f t="shared" si="0"/>
        <v>420</v>
      </c>
      <c r="G9" s="8"/>
    </row>
    <row r="10" ht="30" customHeight="1" spans="1:7">
      <c r="A10" s="6">
        <v>8</v>
      </c>
      <c r="B10" s="8" t="s">
        <v>67</v>
      </c>
      <c r="C10" s="8" t="s">
        <v>50</v>
      </c>
      <c r="D10" s="6">
        <v>10</v>
      </c>
      <c r="E10" s="9">
        <v>24</v>
      </c>
      <c r="F10" s="9">
        <f t="shared" si="0"/>
        <v>240</v>
      </c>
      <c r="G10" s="8"/>
    </row>
    <row r="11" ht="30" customHeight="1" spans="1:7">
      <c r="A11" s="6">
        <v>9</v>
      </c>
      <c r="B11" s="8" t="s">
        <v>68</v>
      </c>
      <c r="C11" s="8" t="s">
        <v>9</v>
      </c>
      <c r="D11" s="6">
        <v>40</v>
      </c>
      <c r="E11" s="9">
        <v>10</v>
      </c>
      <c r="F11" s="9">
        <f t="shared" si="0"/>
        <v>400</v>
      </c>
      <c r="G11" s="8"/>
    </row>
    <row r="12" ht="30" customHeight="1" spans="1:7">
      <c r="A12" s="6">
        <v>10</v>
      </c>
      <c r="B12" s="8" t="s">
        <v>69</v>
      </c>
      <c r="C12" s="8" t="s">
        <v>70</v>
      </c>
      <c r="D12" s="6">
        <v>2</v>
      </c>
      <c r="E12" s="9">
        <v>68</v>
      </c>
      <c r="F12" s="9">
        <f t="shared" si="0"/>
        <v>136</v>
      </c>
      <c r="G12" s="8"/>
    </row>
    <row r="13" ht="30" customHeight="1" spans="1:7">
      <c r="A13" s="6">
        <v>11</v>
      </c>
      <c r="B13" s="8" t="s">
        <v>71</v>
      </c>
      <c r="C13" s="8" t="s">
        <v>50</v>
      </c>
      <c r="D13" s="6">
        <v>4</v>
      </c>
      <c r="E13" s="9">
        <v>18</v>
      </c>
      <c r="F13" s="9">
        <f t="shared" si="0"/>
        <v>72</v>
      </c>
      <c r="G13" s="8"/>
    </row>
    <row r="14" ht="30" customHeight="1" spans="1:7">
      <c r="A14" s="6">
        <v>12</v>
      </c>
      <c r="B14" s="8" t="s">
        <v>72</v>
      </c>
      <c r="C14" s="8" t="s">
        <v>9</v>
      </c>
      <c r="D14" s="6">
        <v>35</v>
      </c>
      <c r="E14" s="9">
        <v>12</v>
      </c>
      <c r="F14" s="9">
        <f t="shared" si="0"/>
        <v>420</v>
      </c>
      <c r="G14" s="8"/>
    </row>
    <row r="15" ht="30" customHeight="1" spans="1:7">
      <c r="A15" s="6">
        <v>13</v>
      </c>
      <c r="B15" s="8" t="s">
        <v>73</v>
      </c>
      <c r="C15" s="8" t="s">
        <v>9</v>
      </c>
      <c r="D15" s="6">
        <v>50</v>
      </c>
      <c r="E15" s="9">
        <v>7</v>
      </c>
      <c r="F15" s="9">
        <f t="shared" si="0"/>
        <v>350</v>
      </c>
      <c r="G15" s="8"/>
    </row>
    <row r="16" ht="30" customHeight="1" spans="1:7">
      <c r="A16" s="6">
        <v>14</v>
      </c>
      <c r="B16" s="10" t="s">
        <v>74</v>
      </c>
      <c r="C16" s="8" t="s">
        <v>9</v>
      </c>
      <c r="D16" s="6">
        <v>40</v>
      </c>
      <c r="E16" s="9">
        <v>6</v>
      </c>
      <c r="F16" s="9">
        <f t="shared" si="0"/>
        <v>240</v>
      </c>
      <c r="G16" s="8"/>
    </row>
    <row r="17" ht="30" customHeight="1" spans="1:7">
      <c r="A17" s="6">
        <v>15</v>
      </c>
      <c r="B17" s="10" t="s">
        <v>75</v>
      </c>
      <c r="C17" s="8" t="s">
        <v>9</v>
      </c>
      <c r="D17" s="6">
        <v>35</v>
      </c>
      <c r="E17" s="9">
        <v>13</v>
      </c>
      <c r="F17" s="9">
        <f t="shared" si="0"/>
        <v>455</v>
      </c>
      <c r="G17" s="8"/>
    </row>
    <row r="18" ht="30" customHeight="1" spans="1:7">
      <c r="A18" s="6">
        <v>17</v>
      </c>
      <c r="B18" s="8" t="s">
        <v>76</v>
      </c>
      <c r="C18" s="8" t="s">
        <v>9</v>
      </c>
      <c r="D18" s="6">
        <v>8</v>
      </c>
      <c r="E18" s="9">
        <v>15</v>
      </c>
      <c r="F18" s="9">
        <f t="shared" si="0"/>
        <v>120</v>
      </c>
      <c r="G18" s="11"/>
    </row>
    <row r="19" ht="30" customHeight="1" spans="1:7">
      <c r="A19" s="11" t="s">
        <v>34</v>
      </c>
      <c r="B19" s="11"/>
      <c r="C19" s="11"/>
      <c r="D19" s="11"/>
      <c r="E19" s="11"/>
      <c r="F19" s="11">
        <f>SUM(F3:F18)</f>
        <v>5383</v>
      </c>
      <c r="G19" s="11"/>
    </row>
  </sheetData>
  <mergeCells count="1">
    <mergeCell ref="A1:G1"/>
  </mergeCells>
  <conditionalFormatting sqref="B1:B2 B4:B1048576">
    <cfRule type="duplicateValues" dxfId="0" priority="1"/>
  </conditionalFormatting>
  <pageMargins left="0.75" right="0.75" top="1" bottom="1" header="0.5" foot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E17" sqref="E17"/>
    </sheetView>
  </sheetViews>
  <sheetFormatPr defaultColWidth="9" defaultRowHeight="14.25" outlineLevelRow="2" outlineLevelCol="6"/>
  <cols>
    <col min="1" max="1" width="10.875"/>
    <col min="2" max="2" width="12.875" customWidth="1"/>
  </cols>
  <sheetData>
    <row r="1" s="1" customFormat="1" ht="30" customHeight="1" spans="1:7">
      <c r="A1" s="2" t="s">
        <v>77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36</v>
      </c>
      <c r="F2" s="5" t="s">
        <v>37</v>
      </c>
      <c r="G2" s="4" t="s">
        <v>7</v>
      </c>
    </row>
    <row r="3" s="1" customFormat="1" ht="30" customHeight="1" spans="1:7">
      <c r="A3" s="6">
        <v>1</v>
      </c>
      <c r="B3" s="7" t="s">
        <v>78</v>
      </c>
      <c r="C3" s="8" t="s">
        <v>9</v>
      </c>
      <c r="D3" s="6">
        <v>280</v>
      </c>
      <c r="E3" s="9">
        <v>9.7</v>
      </c>
      <c r="F3" s="9">
        <f>D3*E3</f>
        <v>2716</v>
      </c>
      <c r="G3" s="8"/>
    </row>
  </sheetData>
  <mergeCells count="1">
    <mergeCell ref="A1:G1"/>
  </mergeCells>
  <pageMargins left="0.75" right="0.75" top="1" bottom="1" header="0.5" foot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I14" sqref="I14"/>
    </sheetView>
  </sheetViews>
  <sheetFormatPr defaultColWidth="9" defaultRowHeight="14.25" outlineLevelRow="2" outlineLevelCol="6"/>
  <cols>
    <col min="1" max="1" width="10.875"/>
    <col min="2" max="2" width="15" customWidth="1"/>
  </cols>
  <sheetData>
    <row r="1" s="1" customFormat="1" ht="30" customHeight="1" spans="1:7">
      <c r="A1" s="2" t="s">
        <v>79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36</v>
      </c>
      <c r="F2" s="5" t="s">
        <v>37</v>
      </c>
      <c r="G2" s="4" t="s">
        <v>7</v>
      </c>
    </row>
    <row r="3" s="1" customFormat="1" ht="30" customHeight="1" spans="1:7">
      <c r="A3" s="6">
        <v>1</v>
      </c>
      <c r="B3" s="7" t="s">
        <v>80</v>
      </c>
      <c r="C3" s="8" t="s">
        <v>9</v>
      </c>
      <c r="D3" s="6">
        <v>60</v>
      </c>
      <c r="E3" s="9">
        <v>23.5</v>
      </c>
      <c r="F3" s="9">
        <f>D3*E3</f>
        <v>1410</v>
      </c>
      <c r="G3" s="8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蔬菜（9745）</vt:lpstr>
      <vt:lpstr>调味品（6103）</vt:lpstr>
      <vt:lpstr>副食品（5383）</vt:lpstr>
      <vt:lpstr>鸡蛋（2716）</vt:lpstr>
      <vt:lpstr>鸡（1410）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WPS_1472915514</cp:lastModifiedBy>
  <cp:revision>0</cp:revision>
  <dcterms:created xsi:type="dcterms:W3CDTF">2023-11-23T02:44:00Z</dcterms:created>
  <dcterms:modified xsi:type="dcterms:W3CDTF">2024-05-24T05:03:56Z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BC50286E835D48D9A7F0D2DA882C80DE_12</vt:lpwstr>
  </property>
</Properties>
</file>