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773"/>
  </bookViews>
  <sheets>
    <sheet name="MCU" sheetId="6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<sst xmlns="http://schemas.openxmlformats.org/spreadsheetml/2006/main" count="24" uniqueCount="22">
  <si>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序号</t>
  </si>
  <si>
    <t>产品名称</t>
  </si>
  <si>
    <t>品牌</t>
  </si>
  <si>
    <t>产品型号</t>
  </si>
  <si>
    <t>规格参数</t>
  </si>
  <si>
    <t>单位</t>
  </si>
  <si>
    <t>数量</t>
  </si>
  <si>
    <t>单价（元）</t>
  </si>
  <si>
    <t>总价（元）</t>
  </si>
  <si>
    <t>备注</t>
  </si>
  <si>
    <t>MCU</t>
  </si>
  <si>
    <t>科达</t>
  </si>
  <si>
    <t>KDV8000i/LB</t>
  </si>
  <si>
    <r>
      <t>MCU对接上级平台、设备满足48路分会场接入</t>
    </r>
    <r>
      <rPr>
        <sz val="12"/>
        <rFont val="宋体"/>
        <charset val="134"/>
        <scheme val="major"/>
      </rPr>
      <t xml:space="preserve">
-嵌入式设计：采用嵌入式操作系统，能有效防止病毒和黑客攻击，***系统安
 全和可靠。
灵活的网络特性
- 内置代理：可通过内置代理服务提供防火墙和NAT的透明穿越，在对原有网络     
 配置影响最小的情况下实现系统部署。
-智能抗丢包：采用智能丢包重传、前向冗余、解码消隐算法等多种抗丢包机    制，保障在恶劣网络条件下的视频通信效果。
-动态速率调整：可通过检测网络状况动态调整视频通信的码率，以自动适应网 络性能，提供更连贯的视音频效果。
-码流平滑发送：为避免突发性码流造成网络拥塞，MCU可通过平滑发送策略来调整码流传输速率，***通信的稳定性。
-服务质量控制：支持DiffServ、IP Precedence等QoS功能，配合网络的QoS策略，可优化多业务环境下的视音频通信效果。
-终端码流控制：无需某终端上传码流时，MCU可控制该终端停止发送码流，从而有效节省网络带宽资源。
-卫星网络适应：通过多种协议及码流控制机制，可部署卫星视频通信系统。
-多级级联：支持多级MCU级联组网，实现主从MCU间的完全互联、互通和互控。
-多网段接入：通过多网段接入功能，可同时接入多个相互隔离的网段间的终端   设备，在***网络安全的情况下实现跨网部署。
-双网口备份：通过双网口备份模式，可降低因网口故障而造成会议中断的风险。
***的系统性能
-广泛的兼容性：协议体系、视音频编码、网络传输以及各类应用功能均严格遵循ITU-T、***/IEC、IETF、IEEE等相关标准，可与***主流厂商的MCU、终端等设备互联互通。
-全线编码支持：全面支持ITU-T、***/IEC相关视音频编码标准，通过***的
 H.264视频编解码技术和宽频声音处理技术，可提供高清视频和高保真音效。
-完善的安全特性：通过严格的认证与授权机制***用户访问、系统管理和业务
 调度的安全性，通过密码锁定、128位AES硬件加密***通信内容的安全性，通过内置防火墙***系统设备的安全性。
-电信级稳定性：借助于嵌入式设计结构及智能抗丢包、码流平滑发送等灵活的
 网络特性，可***设备及系统可靠运行，提供电信级稳定性支持。
-良好的可管理性：可通过完善的网管功能，实现界面化的系统配置与管理，具
 备完善的告警监测、在线诊断、故障恢复及日志记录功能，***系统的可配置
 性和可维护性。
-强大的调度功能：提供强大的业务调度支持，通过内置Web服务以浏览器方式进行本地或远程登陆，借助直观简洁的操作界面，实现灵活的在线管理与监控。
丰富的应用功能
-多画面：提供4/9/16/N+1等各种多画面组合模式，画面可自动或手动切换。
-电视墙：可通过电视墙服务器实现各会场视、音频信号的高密集解码输出，提
 供高清晰的终端监控功能，每路信号可自动或手动切换。
-混音：支持多方混音功能，混音参与方可手动定制或智能选取，借助于混音功
 能可实现多方交互式通信和点名应用。
-双视频流：通过与终端配合可实现灵活的双视频流应用，类型及视频分辨率等
 参数均可在会议模板中***。
-字幕：可通过会议控制软件进行会议字幕的在线设置与管理，字幕内容可手动
 录入或从文件中加载。
-内置网守：支持内置网守，提供注册、地址解析、呼叫控制、带宽控制、区域
 管理等标准的H.323网守功能。
技术参数
遵循标准
体系标准：H.323
视频标准：H.261、H.263、H.263+、H.264、H.264 High Profile、MPEG-4
音频标准：G.711、G.719、G.722、G.722.1 Annex C/Polycom? Siren14TM、
          G.728、G.729、MP3、MPEG4-AAC（LC/LD）
网络协议：TCP/IP、TELNET、HTTP、FTP、
          SNMP、DHCP、RTP/RTCP、NTP
其他标准：H.225、H.235、H.239、H.245、
          H.281、T.140等
系统容量
8～64方
网络接口
10/100/1000M以太网
会议速率
64Kbps～8Mbps
分辨率
活动图像分辨率：
1080i/p（1920×1080）
720p（1280×720）
4CIF（704×576）
CIF（352×288）
QCIF（176×144）
数据内容分辨率：
UXGA （1600 x 1200）
SXGA+ （1400×1050）
WSXGA（1440×900）
SXGA （1280×1024）
WXGA （1280×800）
XGA （1024×768）
SVGA （800×600）
VGA （640×480）
多画面
4/9/16/N+1等各种多画面组合模式
各画面的来源可采用动态跟随或手动***等方式进行切换
通过边框色区分发言人、主席等会场画面</t>
    </r>
  </si>
  <si>
    <t>台</t>
  </si>
  <si>
    <t>人脸门禁机器</t>
  </si>
  <si>
    <t>海康威视</t>
  </si>
  <si>
    <t>DS-K1602E</t>
  </si>
  <si>
    <t>屏幕参数：3.0英寸LCD非触摸显示屏，屏幕分辨率360*640；
摄像头参数：采用宽动态50万双目摄像头；
认证方式：支持人脸（抓拍人脸照片传给后端智能主机比对）、刷卡（ID卡），支持组合认证人脸+刷卡；
人脸验证：抓拍照片上传至智能主机做人脸比对，1:N人脸验证速度≤0.3s，人脸验证距离0.3-1.5m，人脸验证准确率≥98%；支持配置重复刷脸间隔（0~65535秒可配置）；
通信方式：有线网络；
硬件接口：支持LAN（100M网络）*1、RS485*1、门锁*1、门磁*1、开门按钮*1、报警输入*1、防拆*1、reset按键*1（更换智能门禁主机时需要按复位键）；
供电方式：标准POE；
安装方式：壁挂安装；
使用环境：室内环境；
设备功耗：7W；
设备净重：0.10kg、设备毛重0.15kg；
设备尺寸：55mm*130mm*16mm。
功能介绍
组合认证：刷卡+人脸；
报警功能：设备支持防拆报警；
门禁功能：智能人脸读卡器支持直接外接电锁和开门按钮；</t>
  </si>
  <si>
    <t>合计：</t>
  </si>
  <si>
    <t>1、以上报价质保1年，所有设备含安装，调试.</t>
  </si>
  <si>
    <t>2、运费说明：以上报价含普通快递或物流货运费用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</si>
</sst>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_ \¥* #,##0.00_ ;_ \¥* \-#,##0.00_ ;_ \¥* &quot;-&quot;??_ ;_ @_ "/>
  </numFmts>
  <fonts count="3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微软雅黑"/>
      <charset val="134"/>
    </font>
    <font>
      <sz val="12"/>
      <name val="宋体"/>
      <charset val="134"/>
      <scheme val="major"/>
    </font>
    <font>
      <b/>
      <sz val="9"/>
      <name val="宋体"/>
      <charset val="134"/>
      <scheme val="minor"/>
    </font>
    <font>
      <b/>
      <sz val="16"/>
      <name val="宋体"/>
      <charset val="134"/>
      <scheme val="major"/>
    </font>
    <font>
      <sz val="10"/>
      <color theme="1"/>
      <name val="微软雅黑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i/>
      <sz val="18"/>
      <color theme="1"/>
      <name val="华文新魏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  <font>
      <sz val="10"/>
      <name val="MS Sans Serif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 applyNumberFormat="0">
      <alignment horizontal="left"/>
    </xf>
    <xf numFmtId="0" fontId="36" fillId="0" borderId="0" applyNumberFormat="0">
      <alignment horizontal="left"/>
    </xf>
    <xf numFmtId="0" fontId="37" fillId="0" borderId="0">
      <alignment vertical="center"/>
    </xf>
    <xf numFmtId="0" fontId="0" fillId="0" borderId="0">
      <alignment vertical="center"/>
    </xf>
    <xf numFmtId="0" fontId="35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>
      <alignment horizontal="center" vertical="center" wrapText="1"/>
    </xf>
    <xf numFmtId="177" fontId="3" fillId="0" borderId="2" xfId="1" applyNumberFormat="1" applyFont="1" applyFill="1" applyBorder="1" applyAlignment="1" applyProtection="1">
      <alignment vertical="center" wrapText="1"/>
      <protection locked="0"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177" fontId="7" fillId="0" borderId="2" xfId="1" applyNumberFormat="1" applyFont="1" applyFill="1" applyBorder="1" applyAlignment="1" applyProtection="1">
      <alignment vertical="center" wrapText="1"/>
      <protection locked="0"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3" fillId="0" borderId="4" xfId="0" applyNumberFormat="1" applyFont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176" fontId="7" fillId="0" borderId="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31" fontId="12" fillId="0" borderId="0" xfId="0" applyNumberFormat="1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0,0_x000d__x000a_NA_x000d__x000a_" xfId="50"/>
    <cellStyle name="Pricing Text" xfId="51"/>
    <cellStyle name="Pricing Text 2 2" xfId="52"/>
    <cellStyle name="常规 12" xfId="53"/>
    <cellStyle name="常规 2" xfId="54"/>
    <cellStyle name="常规 3" xfId="5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359387</xdr:colOff>
      <xdr:row>2</xdr:row>
      <xdr:rowOff>289561</xdr:rowOff>
    </xdr:from>
    <xdr:to>
      <xdr:col>9</xdr:col>
      <xdr:colOff>2343041</xdr:colOff>
      <xdr:row>2</xdr:row>
      <xdr:rowOff>1935481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20905" y="952500"/>
          <a:ext cx="1983740" cy="1645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tabSelected="1" topLeftCell="B1" workbookViewId="0">
      <selection activeCell="D4" sqref="D4"/>
    </sheetView>
  </sheetViews>
  <sheetFormatPr defaultColWidth="1.775" defaultRowHeight="13.5"/>
  <cols>
    <col min="1" max="1" width="5.775" customWidth="1"/>
    <col min="2" max="2" width="13.775" customWidth="1"/>
    <col min="3" max="3" width="16.6666666666667" customWidth="1"/>
    <col min="4" max="4" width="12.775" customWidth="1"/>
    <col min="5" max="5" width="55.3333333333333" customWidth="1"/>
    <col min="6" max="7" width="6" customWidth="1"/>
    <col min="8" max="8" width="19.4416666666667" customWidth="1"/>
    <col min="9" max="9" width="21.2166666666667" customWidth="1"/>
    <col min="10" max="10" width="39.6666666666667" customWidth="1"/>
    <col min="17" max="17" width="6.66666666666667"/>
  </cols>
  <sheetData>
    <row r="1" ht="18.6" customHeight="1" spans="1:10">
      <c r="A1" s="1"/>
      <c r="B1" s="1"/>
      <c r="C1" s="1"/>
      <c r="D1" s="1"/>
      <c r="E1" s="1"/>
      <c r="F1" s="1"/>
      <c r="G1" s="1"/>
      <c r="H1" s="1"/>
      <c r="I1" s="1"/>
      <c r="J1" s="24"/>
    </row>
    <row r="2" ht="33.6" customHeight="1" spans="1:10">
      <c r="A2" s="2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25" t="s">
        <v>8</v>
      </c>
      <c r="J2" s="26" t="s">
        <v>9</v>
      </c>
    </row>
    <row r="3" ht="174.6" customHeight="1" spans="1:10">
      <c r="A3" s="5">
        <v>1</v>
      </c>
      <c r="B3" s="6" t="s">
        <v>10</v>
      </c>
      <c r="C3" s="5" t="s">
        <v>11</v>
      </c>
      <c r="D3" s="7" t="s">
        <v>12</v>
      </c>
      <c r="E3" s="8" t="s">
        <v>13</v>
      </c>
      <c r="F3" s="9" t="s">
        <v>14</v>
      </c>
      <c r="G3" s="9">
        <v>1</v>
      </c>
      <c r="H3" s="10">
        <v>75000</v>
      </c>
      <c r="I3" s="27">
        <f>H3*G3</f>
        <v>75000</v>
      </c>
      <c r="J3" s="28"/>
    </row>
    <row r="4" ht="199.8" customHeight="1" spans="1:10">
      <c r="A4" s="9">
        <v>2</v>
      </c>
      <c r="B4" s="9" t="s">
        <v>15</v>
      </c>
      <c r="C4" s="9" t="s">
        <v>16</v>
      </c>
      <c r="D4" s="7" t="s">
        <v>17</v>
      </c>
      <c r="E4" s="11" t="s">
        <v>18</v>
      </c>
      <c r="F4" s="9" t="s">
        <v>14</v>
      </c>
      <c r="G4" s="9">
        <v>3</v>
      </c>
      <c r="H4" s="10">
        <v>1000</v>
      </c>
      <c r="I4" s="27">
        <f>G4*H4</f>
        <v>3000</v>
      </c>
      <c r="J4" s="28"/>
    </row>
    <row r="5" ht="43.2" customHeight="1" spans="1:10">
      <c r="A5" s="12"/>
      <c r="B5" s="13" t="s">
        <v>19</v>
      </c>
      <c r="C5" s="12"/>
      <c r="D5" s="14"/>
      <c r="E5" s="15"/>
      <c r="F5" s="12"/>
      <c r="G5" s="12"/>
      <c r="H5" s="16"/>
      <c r="I5" s="27">
        <f>SUM(I3:I4)</f>
        <v>78000</v>
      </c>
      <c r="J5" s="26"/>
    </row>
    <row r="6" ht="44.4" customHeight="1" spans="1:10">
      <c r="A6" s="12"/>
      <c r="B6" s="17"/>
      <c r="C6" s="12"/>
      <c r="D6" s="14"/>
      <c r="E6" s="15"/>
      <c r="F6" s="12"/>
      <c r="G6" s="12"/>
      <c r="H6" s="16"/>
      <c r="I6" s="29"/>
      <c r="J6" s="26"/>
    </row>
    <row r="7" ht="41" customHeight="1" spans="1:10">
      <c r="A7" s="18" t="s">
        <v>9</v>
      </c>
      <c r="B7" s="19" t="s">
        <v>20</v>
      </c>
      <c r="C7" s="19"/>
      <c r="D7" s="19"/>
      <c r="E7" s="19"/>
      <c r="F7" s="19"/>
      <c r="G7" s="19"/>
      <c r="H7" s="19"/>
      <c r="I7" s="19"/>
      <c r="J7" s="30"/>
    </row>
    <row r="8" ht="39" customHeight="1" spans="1:10">
      <c r="A8" s="18"/>
      <c r="B8" s="19" t="s">
        <v>21</v>
      </c>
      <c r="C8" s="19"/>
      <c r="D8" s="19"/>
      <c r="E8" s="19"/>
      <c r="F8" s="19"/>
      <c r="G8" s="19"/>
      <c r="H8" s="19"/>
      <c r="I8" s="19"/>
      <c r="J8" s="30"/>
    </row>
    <row r="9" ht="27" customHeight="1" spans="2:10">
      <c r="B9" s="20"/>
      <c r="C9" s="20"/>
      <c r="D9" s="20"/>
      <c r="E9" s="20"/>
      <c r="F9" s="20"/>
      <c r="G9" s="20"/>
      <c r="H9" s="20"/>
      <c r="I9" s="20"/>
      <c r="J9" s="20"/>
    </row>
    <row r="10" ht="21.75" customHeight="1" spans="2:10">
      <c r="B10" s="21"/>
      <c r="C10" s="21"/>
      <c r="D10" s="21"/>
      <c r="E10" s="22"/>
      <c r="F10" s="22"/>
      <c r="G10" s="22"/>
      <c r="H10" s="23"/>
      <c r="I10" s="31"/>
      <c r="J10" s="22"/>
    </row>
  </sheetData>
  <mergeCells count="7">
    <mergeCell ref="A1:I1"/>
    <mergeCell ref="B7:I7"/>
    <mergeCell ref="B8:I8"/>
    <mergeCell ref="B9:J9"/>
    <mergeCell ref="B10:D10"/>
    <mergeCell ref="A7:A8"/>
    <mergeCell ref="J7:J8"/>
  </mergeCells>
  <dataValidations count="1">
    <dataValidation type="whole" operator="between" allowBlank="1" showInputMessage="1" showErrorMessage="1" error="请输入1－1000的正整数" sqref="H4:H6">
      <formula1>1</formula1>
      <formula2>100000000000</formula2>
    </dataValidation>
  </dataValidations>
  <pageMargins left="0.708661417322835" right="0.708661417322835" top="0.590551181102362" bottom="0.590551181102362" header="0.31496062992126" footer="0.31496062992126"/>
  <pageSetup paperSize="9" orientation="landscape"/>
  <headerFooter>
    <oddHeader>&amp;L&amp;G&amp;R专业音视频传输设备供应商</oddHeader>
    <oddFooter>&amp;L成都讯维信息技术有限公司&amp;Rwww.xunwei.tm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MCU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追逐我一生</cp:lastModifiedBy>
  <dcterms:created xsi:type="dcterms:W3CDTF">2006-09-13T11:21:00Z</dcterms:created>
  <cp:lastPrinted>2017-08-18T04:57:00Z</cp:lastPrinted>
  <dcterms:modified xsi:type="dcterms:W3CDTF">2025-07-26T09:54:44Z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837A22DB32044866BAA874D94C7F3F4A_13</vt:lpwstr>
  </property>
</Properties>
</file>