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040" windowHeight="9180"/>
  </bookViews>
  <sheets>
    <sheet name="Sheet1" sheetId="2" r:id="rId1"/>
  </sheets>
  <definedNames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<sst xmlns="http://schemas.openxmlformats.org/spreadsheetml/2006/main" count="112" uniqueCount="83">
  <si>
    <t>疏附县第一中学新食堂厨房用品补充采购报价清单</t>
  </si>
  <si>
    <t>序号</t>
  </si>
  <si>
    <t>位置</t>
  </si>
  <si>
    <t>物品名称</t>
  </si>
  <si>
    <t>数量</t>
  </si>
  <si>
    <t>品牌</t>
  </si>
  <si>
    <t>参数</t>
  </si>
  <si>
    <t>单价</t>
  </si>
  <si>
    <t>金额</t>
  </si>
  <si>
    <t>备注</t>
  </si>
  <si>
    <t>筷子消毒机</t>
  </si>
  <si>
    <t>金悦</t>
  </si>
  <si>
    <t>规格1.2米*1.8米*0.52米
功率：3KW
材质：不锈钢
温度要求：100摄氏度</t>
  </si>
  <si>
    <t>双层货物推车</t>
  </si>
  <si>
    <t>规格：1.3米*0.6米
材质：不锈钢
特点：双层，耐用</t>
  </si>
  <si>
    <t>小推车</t>
  </si>
  <si>
    <t>规格：1米*0.6米
材质：不锈钢
特点：耐用</t>
  </si>
  <si>
    <t>消毒灯</t>
  </si>
  <si>
    <t>通用</t>
  </si>
  <si>
    <t>功率：30W
长:120cm，
总建筑面积2600平方米，45平米安装一个</t>
  </si>
  <si>
    <t>留样柜</t>
  </si>
  <si>
    <t>冰林</t>
  </si>
  <si>
    <t>规格：1.2米*1.9米*0.55米，双开门
电压：220V
频率：50Hz
温度要求：0摄氏度-8摄氏度</t>
  </si>
  <si>
    <t>热饭车</t>
  </si>
  <si>
    <t>万事达</t>
  </si>
  <si>
    <t>规格：2.1米*0.7米   6格
材质：不锈钢</t>
  </si>
  <si>
    <t>白色菜框子</t>
  </si>
  <si>
    <t>良佳</t>
  </si>
  <si>
    <t xml:space="preserve">规格：双耳菜筐601
材质：塑料
</t>
  </si>
  <si>
    <t>蓝色大菜筐子</t>
  </si>
  <si>
    <t xml:space="preserve">规格：蓝色挡位筐，大号
材质：塑料
</t>
  </si>
  <si>
    <t>红色肉盒子</t>
  </si>
  <si>
    <t>冰盒</t>
  </si>
  <si>
    <t>规格：5919保鲜盆
材质：塑料</t>
  </si>
  <si>
    <t>碗筷运输筐</t>
  </si>
  <si>
    <t>规格：大号，外径65*43*31厘米，内径60*40*30厘米
特点：加厚
材质：塑料
颜色：蓝色</t>
  </si>
  <si>
    <t>后厨</t>
  </si>
  <si>
    <t>抽油烟机</t>
  </si>
  <si>
    <t>净蓝13型</t>
  </si>
  <si>
    <t>规格1.4米*20米
材料：不锈钢
特点：云鼎抽烟净化一体机</t>
  </si>
  <si>
    <t>菜刀</t>
  </si>
  <si>
    <t>十八子王麻子</t>
  </si>
  <si>
    <t>规格：30厘米*10厘米
材质：钢铁
特点：不生锈</t>
  </si>
  <si>
    <t>菜刀菜板消毒柜</t>
  </si>
  <si>
    <t>优蒂斯</t>
  </si>
  <si>
    <t>规格：1200*550*1800mm
材质：不锈钢
特点：毛巾，刀具，砧板消毒一体，(组合消毒柜)</t>
  </si>
  <si>
    <t>菜刀保险柜（小）</t>
  </si>
  <si>
    <t>欧奈斯</t>
  </si>
  <si>
    <t>规格：180厘米*60厘米*75厘米
材质：钢铁
特点：指纹+密码锁</t>
  </si>
  <si>
    <t>空调</t>
  </si>
  <si>
    <t>美的/格力/海尔</t>
  </si>
  <si>
    <t>具有新风系统功能，1.5匹，一级能效，冷暖，省电（含安装费）</t>
  </si>
  <si>
    <t>灭蝇灯</t>
  </si>
  <si>
    <t>雅哈</t>
  </si>
  <si>
    <t>特点：诱捕式
功率15W
安装标准：20平米/1个，包含安装费</t>
  </si>
  <si>
    <t>留样盒</t>
  </si>
  <si>
    <t>丽天</t>
  </si>
  <si>
    <t>材质：不锈钢
形状：正方形或长方形，带盖子
规格：15厘米*15厘米</t>
  </si>
  <si>
    <t>留样盒消毒柜</t>
  </si>
  <si>
    <t>康菱</t>
  </si>
  <si>
    <t>规格：500H18黑色单门，H18款
大小：555*500*1710mm</t>
  </si>
  <si>
    <t>感应式洗手池</t>
  </si>
  <si>
    <t>金德易</t>
  </si>
  <si>
    <t>材质：不锈钢，带垃圾柜和洗手液盒
安装要求：上下水管接</t>
  </si>
  <si>
    <t>黄色拖把车</t>
  </si>
  <si>
    <t>白云清洁</t>
  </si>
  <si>
    <t xml:space="preserve">规格：32升，黄颜色，单桶
材质：塑料
</t>
  </si>
  <si>
    <t>拖把</t>
  </si>
  <si>
    <t>材质：布料</t>
  </si>
  <si>
    <t>五色抹布</t>
  </si>
  <si>
    <t>规格：双色毛巾,40*30厘米</t>
  </si>
  <si>
    <t>红色圆形菜板</t>
  </si>
  <si>
    <t>裕盛</t>
  </si>
  <si>
    <t>规格：直径45厘米*厚度6厘米
材质：塑料
形状：圆形</t>
  </si>
  <si>
    <t>白色圆形菜板</t>
  </si>
  <si>
    <t>绿色圆形菜板</t>
  </si>
  <si>
    <t>黄色圆形菜板</t>
  </si>
  <si>
    <t>毛巾架</t>
  </si>
  <si>
    <t>材质：不锈钢
规格：2米*1米，横杆突出40公分，横杆数量6个</t>
  </si>
  <si>
    <t>工作服</t>
  </si>
  <si>
    <t>灰领短袖</t>
  </si>
  <si>
    <t>颜色：白色，戴帽子，短袖
大小：165型50件，170型100件，175型50件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</si>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</sst>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2"/>
      <name val="宋体"/>
      <charset val="134"/>
    </font>
    <font>
      <sz val="11"/>
      <name val="宋体"/>
      <charset val="134"/>
    </font>
    <font>
      <b/>
      <sz val="28"/>
      <name val="宋体"/>
      <charset val="134"/>
    </font>
    <font>
      <b/>
      <sz val="11"/>
      <name val="宋体"/>
      <charset val="134"/>
    </font>
    <font>
      <sz val="11"/>
      <name val="仿宋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rgb="FFD9E1F4"/>
          <bgColor rgb="FFD9E1F4"/>
        </patternFill>
      </fill>
    </dxf>
    <dxf>
      <fill>
        <patternFill patternType="solid">
          <fgColor rgb="FFD9E1F4"/>
          <bgColor rgb="FFD9E1F4"/>
        </patternFill>
      </fill>
    </dxf>
    <dxf>
      <font>
        <b val="1"/>
        <color rgb="FF000000"/>
      </font>
    </dxf>
    <dxf>
      <font>
        <b val="1"/>
        <color rgb="FF000000"/>
      </font>
    </dxf>
    <dxf>
      <font>
        <b val="1"/>
        <color rgb="FF000000"/>
      </font>
      <border>
        <left/>
        <right/>
        <top style="double">
          <color rgb="FF4874CB"/>
        </top>
        <bottom/>
      </border>
    </dxf>
    <dxf>
      <font>
        <b val="1"/>
        <color rgb="FFFFFFFF"/>
      </font>
      <fill>
        <patternFill patternType="solid">
          <fgColor rgb="FF4874CB"/>
          <bgColor rgb="FF4874CB"/>
        </patternFill>
      </fill>
    </dxf>
    <dxf>
      <font>
        <color rgb="FF000000"/>
      </font>
      <border>
        <left style="thin">
          <color rgb="FF4874CB"/>
        </left>
        <right style="thin">
          <color rgb="FF4874CB"/>
        </right>
        <top style="thin">
          <color rgb="FF4874CB"/>
        </top>
        <bottom style="thin">
          <color rgb="FF4874CB"/>
        </bottom>
        <horizontal style="thin">
          <color rgb="FF91AADF"/>
        </horizontal>
      </border>
    </dxf>
    <dxf>
      <fill>
        <patternFill patternType="solid">
          <fgColor rgb="FFD9E1F4"/>
          <bgColor rgb="FFD9E1F4"/>
        </patternFill>
      </fill>
      <border>
        <left/>
        <right/>
        <top/>
        <bottom style="thin">
          <color rgb="FF91AADF"/>
        </bottom>
      </border>
    </dxf>
    <dxf>
      <font>
        <b val="1"/>
      </font>
      <fill>
        <patternFill patternType="solid">
          <fgColor rgb="FFD9E1F4"/>
          <bgColor rgb="FFD9E1F4"/>
        </patternFill>
      </fill>
      <border>
        <left/>
        <right/>
        <top/>
        <bottom style="thin">
          <color rgb="FF91AADF"/>
        </bottom>
      </border>
    </dxf>
    <dxf>
      <font>
        <color rgb="FF000000"/>
      </font>
    </dxf>
    <dxf>
      <font>
        <color rgb="FF000000"/>
      </font>
      <border>
        <left/>
        <right/>
        <top/>
        <bottom style="thin">
          <color rgb="FF91AADF"/>
        </bottom>
      </border>
    </dxf>
    <dxf>
      <font>
        <b val="1"/>
        <color rgb="FF000000"/>
      </font>
    </dxf>
    <dxf>
      <font>
        <b val="1"/>
        <color rgb="FF000000"/>
      </font>
      <border>
        <left/>
        <right/>
        <top style="thin">
          <color rgb="FF4874CB"/>
        </top>
        <bottom style="thin">
          <color rgb="FF4874CB"/>
        </bottom>
      </border>
    </dxf>
    <dxf>
      <fill>
        <patternFill patternType="solid">
          <fgColor rgb="FFD9E1F4"/>
          <bgColor rgb="FFD9E1F4"/>
        </patternFill>
      </fill>
    </dxf>
    <dxf>
      <fill>
        <patternFill patternType="solid">
          <fgColor rgb="FFD9E1F4"/>
          <bgColor rgb="FFD9E1F4"/>
        </patternFill>
      </fill>
    </dxf>
    <dxf>
      <font>
        <b val="1"/>
        <color rgb="FF000000"/>
      </font>
      <fill>
        <patternFill patternType="solid">
          <fgColor rgb="FFD9E1F4"/>
          <bgColor rgb="FFD9E1F4"/>
        </patternFill>
      </fill>
      <border>
        <left/>
        <right/>
        <top style="thin">
          <color rgb="FF91AADF"/>
        </top>
        <bottom style="thin">
          <color rgb="FF91AADF"/>
        </bottom>
      </border>
    </dxf>
    <dxf>
      <font>
        <b val="1"/>
        <color rgb="FF000000"/>
      </font>
      <fill>
        <patternFill patternType="solid">
          <fgColor rgb="FFD9E1F4"/>
          <bgColor rgb="FFD9E1F4"/>
        </patternFill>
      </fill>
      <border>
        <left/>
        <right/>
        <top/>
        <bottom style="thin">
          <color rgb="FF91AADF"/>
        </bottom>
      </border>
    </dxf>
  </dxfs>
  <tableStyles count="2" defaultTableStyle="TableStylePreset3_Accent1 1" defaultPivotStyle="PivotStylePreset2_Accent1 1">
    <tableStyle name="TableStylePreset3_Accent1 1" pivot="0" count="7" xr9:uid="{D9EA89A1-F906-4CD2-AB5D-AA921696F9FB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 1" table="0" count="10" xr9:uid="{98B1B09A-2D2A-45D8-B057-EAC4924211E7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2"/>
  <sheetViews>
    <sheetView tabSelected="1" topLeftCell="A17" workbookViewId="0">
      <selection activeCell="E18" sqref="E18:F18"/>
    </sheetView>
  </sheetViews>
  <sheetFormatPr defaultColWidth="9" defaultRowHeight="15.6"/>
  <cols>
    <col min="1" max="1" width="4.5" customWidth="1"/>
    <col min="2" max="2" width="5.25" customWidth="1"/>
    <col min="5" max="5" width="11.875" customWidth="1"/>
    <col min="6" max="6" width="57.75" customWidth="1"/>
    <col min="7" max="7" width="7.25" customWidth="1"/>
    <col min="8" max="8" width="9.75" customWidth="1"/>
    <col min="9" max="9" width="7" customWidth="1"/>
  </cols>
  <sheetData>
    <row r="1" ht="36.6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s="1" customFormat="1" ht="14.4" spans="1:9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</row>
    <row r="3" s="1" customFormat="1" ht="71.25" customHeight="1" spans="1:9">
      <c r="A3" s="4">
        <v>1</v>
      </c>
      <c r="B3" s="4"/>
      <c r="C3" s="4" t="s">
        <v>10</v>
      </c>
      <c r="D3" s="4">
        <v>2</v>
      </c>
      <c r="E3" s="4" t="s">
        <v>11</v>
      </c>
      <c r="F3" s="4" t="s">
        <v>12</v>
      </c>
      <c r="G3" s="4">
        <v>1200</v>
      </c>
      <c r="H3" s="4">
        <f>D3*G3</f>
        <v>2400</v>
      </c>
      <c r="I3" s="4"/>
    </row>
    <row r="4" s="1" customFormat="1" ht="71.25" customHeight="1" spans="1:9">
      <c r="A4" s="4">
        <v>2</v>
      </c>
      <c r="B4" s="4"/>
      <c r="C4" s="4" t="s">
        <v>13</v>
      </c>
      <c r="D4" s="4">
        <v>6</v>
      </c>
      <c r="E4" s="4" t="s">
        <v>11</v>
      </c>
      <c r="F4" s="4" t="s">
        <v>14</v>
      </c>
      <c r="G4" s="4">
        <v>780</v>
      </c>
      <c r="H4" s="4">
        <f>D4*G4</f>
        <v>4680</v>
      </c>
      <c r="I4" s="4"/>
    </row>
    <row r="5" s="1" customFormat="1" ht="71.25" customHeight="1" spans="1:9">
      <c r="A5" s="4">
        <v>3</v>
      </c>
      <c r="B5" s="4"/>
      <c r="C5" s="4" t="s">
        <v>15</v>
      </c>
      <c r="D5" s="4">
        <v>4</v>
      </c>
      <c r="E5" s="4" t="s">
        <v>11</v>
      </c>
      <c r="F5" s="4" t="s">
        <v>16</v>
      </c>
      <c r="G5" s="4">
        <v>600</v>
      </c>
      <c r="H5" s="4">
        <f>D5*G5</f>
        <v>2400</v>
      </c>
      <c r="I5" s="4"/>
    </row>
    <row r="6" s="1" customFormat="1" ht="71.25" customHeight="1" spans="1:9">
      <c r="A6" s="4">
        <v>4</v>
      </c>
      <c r="B6" s="4"/>
      <c r="C6" s="4" t="s">
        <v>17</v>
      </c>
      <c r="D6" s="4">
        <v>60</v>
      </c>
      <c r="E6" s="4" t="s">
        <v>18</v>
      </c>
      <c r="F6" s="4" t="s">
        <v>19</v>
      </c>
      <c r="G6" s="4">
        <v>50</v>
      </c>
      <c r="H6" s="4">
        <f>D6*G6</f>
        <v>3000</v>
      </c>
      <c r="I6" s="4"/>
    </row>
    <row r="7" s="1" customFormat="1" ht="71.25" customHeight="1" spans="1:9">
      <c r="A7" s="4">
        <v>5</v>
      </c>
      <c r="B7" s="4"/>
      <c r="C7" s="4" t="s">
        <v>20</v>
      </c>
      <c r="D7" s="4">
        <v>2</v>
      </c>
      <c r="E7" s="4" t="s">
        <v>21</v>
      </c>
      <c r="F7" s="4" t="s">
        <v>22</v>
      </c>
      <c r="G7" s="4">
        <v>1950</v>
      </c>
      <c r="H7" s="4">
        <f t="shared" ref="H7:H31" si="0">D7*G7</f>
        <v>3900</v>
      </c>
      <c r="I7" s="4"/>
    </row>
    <row r="8" s="1" customFormat="1" ht="71.25" customHeight="1" spans="1:9">
      <c r="A8" s="4">
        <v>6</v>
      </c>
      <c r="B8" s="4"/>
      <c r="C8" s="4" t="s">
        <v>23</v>
      </c>
      <c r="D8" s="4">
        <v>10</v>
      </c>
      <c r="E8" s="4" t="s">
        <v>24</v>
      </c>
      <c r="F8" s="4" t="s">
        <v>25</v>
      </c>
      <c r="G8" s="4">
        <v>2000</v>
      </c>
      <c r="H8" s="4">
        <f t="shared" si="0"/>
        <v>20000</v>
      </c>
      <c r="I8" s="4"/>
    </row>
    <row r="9" s="1" customFormat="1" ht="71.25" customHeight="1" spans="1:9">
      <c r="A9" s="4">
        <v>7</v>
      </c>
      <c r="B9" s="4"/>
      <c r="C9" s="4" t="s">
        <v>26</v>
      </c>
      <c r="D9" s="4">
        <v>50</v>
      </c>
      <c r="E9" s="4" t="s">
        <v>27</v>
      </c>
      <c r="F9" s="4" t="s">
        <v>28</v>
      </c>
      <c r="G9" s="4">
        <v>25</v>
      </c>
      <c r="H9" s="4">
        <f t="shared" si="0"/>
        <v>1250</v>
      </c>
      <c r="I9" s="4"/>
    </row>
    <row r="10" s="1" customFormat="1" ht="71.25" customHeight="1" spans="1:9">
      <c r="A10" s="4">
        <v>8</v>
      </c>
      <c r="B10" s="4"/>
      <c r="C10" s="4" t="s">
        <v>29</v>
      </c>
      <c r="D10" s="4">
        <v>50</v>
      </c>
      <c r="E10" s="4" t="s">
        <v>27</v>
      </c>
      <c r="F10" s="4" t="s">
        <v>30</v>
      </c>
      <c r="G10" s="4">
        <v>80</v>
      </c>
      <c r="H10" s="4">
        <f t="shared" si="0"/>
        <v>4000</v>
      </c>
      <c r="I10" s="4"/>
    </row>
    <row r="11" s="1" customFormat="1" ht="71.25" customHeight="1" spans="1:9">
      <c r="A11" s="4">
        <v>9</v>
      </c>
      <c r="B11" s="4"/>
      <c r="C11" s="4" t="s">
        <v>31</v>
      </c>
      <c r="D11" s="4">
        <v>50</v>
      </c>
      <c r="E11" s="4" t="s">
        <v>27</v>
      </c>
      <c r="F11" s="4" t="s">
        <v>30</v>
      </c>
      <c r="G11" s="4">
        <v>50</v>
      </c>
      <c r="H11" s="4">
        <f t="shared" si="0"/>
        <v>2500</v>
      </c>
      <c r="I11" s="4"/>
    </row>
    <row r="12" s="1" customFormat="1" ht="71.25" customHeight="1" spans="1:9">
      <c r="A12" s="4">
        <v>10</v>
      </c>
      <c r="B12" s="4"/>
      <c r="C12" s="4" t="s">
        <v>32</v>
      </c>
      <c r="D12" s="5">
        <v>40</v>
      </c>
      <c r="E12" s="4" t="s">
        <v>27</v>
      </c>
      <c r="F12" s="4" t="s">
        <v>33</v>
      </c>
      <c r="G12" s="5">
        <v>43</v>
      </c>
      <c r="H12" s="4">
        <f t="shared" si="0"/>
        <v>1720</v>
      </c>
      <c r="I12" s="5"/>
    </row>
    <row r="13" s="1" customFormat="1" ht="71.25" customHeight="1" spans="1:9">
      <c r="A13" s="4">
        <v>11</v>
      </c>
      <c r="B13" s="4"/>
      <c r="C13" s="4" t="s">
        <v>34</v>
      </c>
      <c r="D13" s="5">
        <v>30</v>
      </c>
      <c r="E13" s="5"/>
      <c r="F13" s="4" t="s">
        <v>35</v>
      </c>
      <c r="G13" s="5">
        <v>60</v>
      </c>
      <c r="H13" s="4">
        <f t="shared" si="0"/>
        <v>1800</v>
      </c>
      <c r="I13" s="5"/>
    </row>
    <row r="14" s="1" customFormat="1" ht="71.25" customHeight="1" spans="1:9">
      <c r="A14" s="4">
        <v>12</v>
      </c>
      <c r="B14" s="4" t="s">
        <v>36</v>
      </c>
      <c r="C14" s="4" t="s">
        <v>37</v>
      </c>
      <c r="D14" s="5">
        <v>1</v>
      </c>
      <c r="E14" s="5" t="s">
        <v>38</v>
      </c>
      <c r="F14" s="4" t="s">
        <v>39</v>
      </c>
      <c r="G14" s="5">
        <v>250000</v>
      </c>
      <c r="H14" s="4">
        <f t="shared" si="0"/>
        <v>250000</v>
      </c>
      <c r="I14" s="5"/>
    </row>
    <row r="15" s="1" customFormat="1" ht="71.25" customHeight="1" spans="1:9">
      <c r="A15" s="4">
        <v>13</v>
      </c>
      <c r="B15" s="4" t="s">
        <v>36</v>
      </c>
      <c r="C15" s="4" t="s">
        <v>40</v>
      </c>
      <c r="D15" s="5">
        <v>10</v>
      </c>
      <c r="E15" s="5" t="s">
        <v>41</v>
      </c>
      <c r="F15" s="4" t="s">
        <v>42</v>
      </c>
      <c r="G15" s="5">
        <v>260</v>
      </c>
      <c r="H15" s="4">
        <f t="shared" si="0"/>
        <v>2600</v>
      </c>
      <c r="I15" s="5"/>
    </row>
    <row r="16" s="1" customFormat="1" ht="71.25" customHeight="1" spans="1:9">
      <c r="A16" s="4">
        <v>14</v>
      </c>
      <c r="B16" s="4" t="s">
        <v>36</v>
      </c>
      <c r="C16" s="4" t="s">
        <v>43</v>
      </c>
      <c r="D16" s="5">
        <v>1</v>
      </c>
      <c r="E16" s="6" t="s">
        <v>44</v>
      </c>
      <c r="F16" s="4" t="s">
        <v>45</v>
      </c>
      <c r="G16" s="5">
        <v>2800</v>
      </c>
      <c r="H16" s="4">
        <f t="shared" si="0"/>
        <v>2800</v>
      </c>
      <c r="I16" s="5"/>
    </row>
    <row r="17" s="1" customFormat="1" ht="71.25" customHeight="1" spans="1:9">
      <c r="A17" s="4">
        <v>15</v>
      </c>
      <c r="B17" s="4" t="s">
        <v>36</v>
      </c>
      <c r="C17" s="4" t="s">
        <v>46</v>
      </c>
      <c r="D17" s="5">
        <v>1</v>
      </c>
      <c r="E17" s="5" t="s">
        <v>47</v>
      </c>
      <c r="F17" s="4" t="s">
        <v>48</v>
      </c>
      <c r="G17" s="5">
        <v>3000</v>
      </c>
      <c r="H17" s="4">
        <f t="shared" si="0"/>
        <v>3000</v>
      </c>
      <c r="I17" s="5"/>
    </row>
    <row r="18" s="1" customFormat="1" ht="71.25" customHeight="1" spans="1:9">
      <c r="A18" s="4">
        <v>16</v>
      </c>
      <c r="B18" s="4" t="s">
        <v>36</v>
      </c>
      <c r="C18" s="4" t="s">
        <v>49</v>
      </c>
      <c r="D18" s="5">
        <v>3</v>
      </c>
      <c r="E18" s="7" t="s">
        <v>50</v>
      </c>
      <c r="F18" s="7" t="s">
        <v>51</v>
      </c>
      <c r="G18" s="5">
        <v>3700</v>
      </c>
      <c r="H18" s="4">
        <f t="shared" si="0"/>
        <v>11100</v>
      </c>
      <c r="I18" s="5"/>
    </row>
    <row r="19" s="1" customFormat="1" ht="71.25" customHeight="1" spans="1:9">
      <c r="A19" s="4">
        <v>17</v>
      </c>
      <c r="B19" s="4"/>
      <c r="C19" s="4" t="s">
        <v>52</v>
      </c>
      <c r="D19" s="5">
        <v>130</v>
      </c>
      <c r="E19" s="5" t="s">
        <v>53</v>
      </c>
      <c r="F19" s="4" t="s">
        <v>54</v>
      </c>
      <c r="G19" s="5">
        <v>65</v>
      </c>
      <c r="H19" s="4">
        <f t="shared" si="0"/>
        <v>8450</v>
      </c>
      <c r="I19" s="5"/>
    </row>
    <row r="20" s="1" customFormat="1" ht="71.25" customHeight="1" spans="1:9">
      <c r="A20" s="4">
        <v>18</v>
      </c>
      <c r="B20" s="4" t="s">
        <v>36</v>
      </c>
      <c r="C20" s="4" t="s">
        <v>55</v>
      </c>
      <c r="D20" s="5">
        <v>400</v>
      </c>
      <c r="E20" s="5" t="s">
        <v>56</v>
      </c>
      <c r="F20" s="4" t="s">
        <v>57</v>
      </c>
      <c r="G20" s="5">
        <v>18</v>
      </c>
      <c r="H20" s="4">
        <f t="shared" si="0"/>
        <v>7200</v>
      </c>
      <c r="I20" s="5"/>
    </row>
    <row r="21" s="1" customFormat="1" ht="71.25" customHeight="1" spans="1:9">
      <c r="A21" s="4">
        <v>19</v>
      </c>
      <c r="B21" s="4" t="s">
        <v>36</v>
      </c>
      <c r="C21" s="4" t="s">
        <v>58</v>
      </c>
      <c r="D21" s="5">
        <v>2</v>
      </c>
      <c r="E21" s="5" t="s">
        <v>59</v>
      </c>
      <c r="F21" s="4" t="s">
        <v>60</v>
      </c>
      <c r="G21" s="5">
        <v>1300</v>
      </c>
      <c r="H21" s="4">
        <f t="shared" si="0"/>
        <v>2600</v>
      </c>
      <c r="I21" s="5"/>
    </row>
    <row r="22" s="1" customFormat="1" ht="71.25" customHeight="1" spans="1:9">
      <c r="A22" s="4">
        <v>20</v>
      </c>
      <c r="B22" s="4" t="s">
        <v>36</v>
      </c>
      <c r="C22" s="4" t="s">
        <v>61</v>
      </c>
      <c r="D22" s="5">
        <v>3</v>
      </c>
      <c r="E22" s="5" t="s">
        <v>62</v>
      </c>
      <c r="F22" s="4" t="s">
        <v>63</v>
      </c>
      <c r="G22" s="5">
        <v>2000</v>
      </c>
      <c r="H22" s="4">
        <f t="shared" si="0"/>
        <v>6000</v>
      </c>
      <c r="I22" s="5"/>
    </row>
    <row r="23" s="1" customFormat="1" ht="71.25" customHeight="1" spans="1:9">
      <c r="A23" s="4">
        <v>21</v>
      </c>
      <c r="B23" s="4" t="s">
        <v>36</v>
      </c>
      <c r="C23" s="4" t="s">
        <v>64</v>
      </c>
      <c r="D23" s="5">
        <v>20</v>
      </c>
      <c r="E23" s="5" t="s">
        <v>65</v>
      </c>
      <c r="F23" s="4" t="s">
        <v>66</v>
      </c>
      <c r="G23" s="5">
        <v>220</v>
      </c>
      <c r="H23" s="4">
        <f t="shared" si="0"/>
        <v>4400</v>
      </c>
      <c r="I23" s="5"/>
    </row>
    <row r="24" s="1" customFormat="1" ht="71.25" customHeight="1" spans="1:9">
      <c r="A24" s="4">
        <v>22</v>
      </c>
      <c r="B24" s="4" t="s">
        <v>36</v>
      </c>
      <c r="C24" s="4" t="s">
        <v>67</v>
      </c>
      <c r="D24" s="5">
        <v>60</v>
      </c>
      <c r="E24" s="5" t="s">
        <v>18</v>
      </c>
      <c r="F24" s="5" t="s">
        <v>68</v>
      </c>
      <c r="G24" s="5">
        <v>20</v>
      </c>
      <c r="H24" s="4">
        <f t="shared" si="0"/>
        <v>1200</v>
      </c>
      <c r="I24" s="5"/>
    </row>
    <row r="25" s="1" customFormat="1" ht="71.25" customHeight="1" spans="1:9">
      <c r="A25" s="4">
        <v>23</v>
      </c>
      <c r="B25" s="4" t="s">
        <v>36</v>
      </c>
      <c r="C25" s="4" t="s">
        <v>69</v>
      </c>
      <c r="D25" s="5">
        <v>500</v>
      </c>
      <c r="E25" s="5" t="s">
        <v>18</v>
      </c>
      <c r="F25" s="5" t="s">
        <v>70</v>
      </c>
      <c r="G25" s="5">
        <v>8</v>
      </c>
      <c r="H25" s="4">
        <f t="shared" si="0"/>
        <v>4000</v>
      </c>
      <c r="I25" s="5"/>
    </row>
    <row r="26" s="1" customFormat="1" ht="71.25" customHeight="1" spans="1:9">
      <c r="A26" s="4">
        <v>24</v>
      </c>
      <c r="B26" s="4" t="s">
        <v>36</v>
      </c>
      <c r="C26" s="4" t="s">
        <v>71</v>
      </c>
      <c r="D26" s="5">
        <v>5</v>
      </c>
      <c r="E26" s="5" t="s">
        <v>72</v>
      </c>
      <c r="F26" s="4" t="s">
        <v>73</v>
      </c>
      <c r="G26" s="5">
        <v>183</v>
      </c>
      <c r="H26" s="4">
        <f t="shared" si="0"/>
        <v>915</v>
      </c>
      <c r="I26" s="5"/>
    </row>
    <row r="27" s="1" customFormat="1" ht="71.25" customHeight="1" spans="1:9">
      <c r="A27" s="4">
        <v>25</v>
      </c>
      <c r="B27" s="4" t="s">
        <v>36</v>
      </c>
      <c r="C27" s="4" t="s">
        <v>74</v>
      </c>
      <c r="D27" s="5">
        <v>5</v>
      </c>
      <c r="E27" s="5" t="s">
        <v>72</v>
      </c>
      <c r="F27" s="4" t="s">
        <v>73</v>
      </c>
      <c r="G27" s="5">
        <v>183</v>
      </c>
      <c r="H27" s="4">
        <f t="shared" si="0"/>
        <v>915</v>
      </c>
      <c r="I27" s="5"/>
    </row>
    <row r="28" s="1" customFormat="1" ht="71.25" customHeight="1" spans="1:9">
      <c r="A28" s="4">
        <v>26</v>
      </c>
      <c r="B28" s="4" t="s">
        <v>36</v>
      </c>
      <c r="C28" s="4" t="s">
        <v>75</v>
      </c>
      <c r="D28" s="5">
        <v>8</v>
      </c>
      <c r="E28" s="5" t="s">
        <v>72</v>
      </c>
      <c r="F28" s="4" t="s">
        <v>73</v>
      </c>
      <c r="G28" s="5">
        <v>183</v>
      </c>
      <c r="H28" s="4">
        <f t="shared" si="0"/>
        <v>1464</v>
      </c>
      <c r="I28" s="5"/>
    </row>
    <row r="29" s="1" customFormat="1" ht="71.25" customHeight="1" spans="1:9">
      <c r="A29" s="4">
        <v>27</v>
      </c>
      <c r="B29" s="4" t="s">
        <v>36</v>
      </c>
      <c r="C29" s="4" t="s">
        <v>76</v>
      </c>
      <c r="D29" s="5">
        <v>5</v>
      </c>
      <c r="E29" s="5" t="s">
        <v>72</v>
      </c>
      <c r="F29" s="4" t="s">
        <v>73</v>
      </c>
      <c r="G29" s="5">
        <v>183</v>
      </c>
      <c r="H29" s="4">
        <f t="shared" si="0"/>
        <v>915</v>
      </c>
      <c r="I29" s="5"/>
    </row>
    <row r="30" s="1" customFormat="1" ht="71.25" customHeight="1" spans="1:9">
      <c r="A30" s="4">
        <v>28</v>
      </c>
      <c r="B30" s="5"/>
      <c r="C30" s="5" t="s">
        <v>77</v>
      </c>
      <c r="D30" s="5">
        <v>1</v>
      </c>
      <c r="E30" s="5" t="s">
        <v>18</v>
      </c>
      <c r="F30" s="4" t="s">
        <v>78</v>
      </c>
      <c r="G30" s="5">
        <v>200</v>
      </c>
      <c r="H30" s="4">
        <f t="shared" si="0"/>
        <v>200</v>
      </c>
      <c r="I30" s="5"/>
    </row>
    <row r="31" s="1" customFormat="1" ht="71.25" customHeight="1" spans="1:9">
      <c r="A31" s="4">
        <v>29</v>
      </c>
      <c r="B31" s="5"/>
      <c r="C31" s="5" t="s">
        <v>79</v>
      </c>
      <c r="D31" s="5">
        <v>200</v>
      </c>
      <c r="E31" s="6" t="s">
        <v>80</v>
      </c>
      <c r="F31" s="4" t="s">
        <v>81</v>
      </c>
      <c r="G31" s="5">
        <v>52</v>
      </c>
      <c r="H31" s="4">
        <f t="shared" si="0"/>
        <v>10400</v>
      </c>
      <c r="I31" s="5"/>
    </row>
    <row r="32" s="1" customFormat="1" ht="71.25" customHeight="1" spans="1:9">
      <c r="A32" s="8" t="s">
        <v>82</v>
      </c>
      <c r="B32" s="9"/>
      <c r="C32" s="9"/>
      <c r="D32" s="9"/>
      <c r="E32" s="10"/>
      <c r="F32" s="4"/>
      <c r="G32" s="5"/>
      <c r="H32" s="4">
        <f>SUM(H3:H31)</f>
        <v>365809</v>
      </c>
      <c r="I32" s="5"/>
    </row>
  </sheetData>
  <mergeCells count="2">
    <mergeCell ref="A1:I1"/>
    <mergeCell ref="A32:E32"/>
  </mergeCells>
  <pageMargins left="0.511811023622047" right="0.511811023622047" top="0.748031496062992" bottom="0.551181102362205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阿迪力江</dc:creator>
  <cp:lastModifiedBy>陈敏</cp:lastModifiedBy>
  <dcterms:created xsi:type="dcterms:W3CDTF">2024-10-26T03:46:00Z</dcterms:created>
  <cp:lastPrinted>2025-07-28T12:00:00Z</cp:lastPrinted>
  <dcterms:modified xsi:type="dcterms:W3CDTF">2025-07-30T11:12:56Z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64EEAF8D288C474681DBE44B4A17106D_13</vt:lpwstr>
  </property>
  <property fmtid="{D5CDD505-2E9C-101B-9397-08002B2CF9AE}" pid="3" name="KSOProductBuildVer">
    <vt:lpwstr>2052-12.1.0.21915</vt:lpwstr>
  </property>
</Properties>
</file>