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25"/>
  </bookViews>
  <sheets>
    <sheet name="药品" sheetId="2" r:id="rId1"/>
    <sheet name="WpsReserved_CellImgList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EEDD0B184B3745BCA2D62CE1288945CE" descr="upload_904616942"/>
        <xdr:cNvPicPr/>
      </xdr:nvPicPr>
      <xdr:blipFill>
        <a:blip r:embed="rId1"/>
        <a:stretch>
          <a:fillRect/>
        </a:stretch>
      </xdr:blipFill>
      <xdr:spPr>
        <a:xfrm>
          <a:off x="0" y="0"/>
          <a:ext cx="7534910" cy="10058400"/>
        </a:xfrm>
        <a:prstGeom prst="rect">
          <a:avLst/>
        </a:prstGeom>
      </xdr:spPr>
    </xdr:pic>
  </etc:cellImage>
  <etc:cellImage>
    <xdr:pic>
      <xdr:nvPicPr>
        <xdr:cNvPr id="4" name="ID_CA570E6B60DF4634A217F3D54DE8F8EE" descr="upload_179043856"/>
        <xdr:cNvPicPr/>
      </xdr:nvPicPr>
      <xdr:blipFill>
        <a:blip r:embed="rId2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3" name="ID_0C09E88A7EC34B34B7A68821634D441F" descr="upload_872442319"/>
        <xdr:cNvPicPr/>
      </xdr:nvPicPr>
      <xdr:blipFill>
        <a:blip r:embed="rId3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<sst xmlns="http://schemas.openxmlformats.org/spreadsheetml/2006/main" count="175" uniqueCount="93">
  <si>
    <t>序号</t>
  </si>
  <si>
    <t>药品名称</t>
  </si>
  <si>
    <t>规格型号</t>
  </si>
  <si>
    <t>单位</t>
  </si>
  <si>
    <t>数量</t>
  </si>
  <si>
    <t>用途</t>
  </si>
  <si>
    <t>备注</t>
  </si>
  <si>
    <t>1.易制毒易制爆化学品</t>
  </si>
  <si>
    <t>高锰酸钾(0.1mol/L)</t>
  </si>
  <si>
    <t>500ml</t>
  </si>
  <si>
    <t>瓶</t>
  </si>
  <si>
    <t>高锰酸盐</t>
  </si>
  <si>
    <t>环科院</t>
  </si>
  <si>
    <t>硫酸（GR）</t>
  </si>
  <si>
    <t>甁</t>
  </si>
  <si>
    <t>2500mL</t>
  </si>
  <si>
    <t>COD</t>
  </si>
  <si>
    <t>硝酸（GR ）</t>
  </si>
  <si>
    <t>重金属</t>
  </si>
  <si>
    <t>可以是大瓶，总量是5000ml</t>
  </si>
  <si>
    <t>三氯甲烷</t>
  </si>
  <si>
    <t>阴离子</t>
  </si>
  <si>
    <t>有大瓶装可以买大瓶，总量20000ml（可以先送一半，后面再送一半）</t>
  </si>
  <si>
    <t>盐酸</t>
  </si>
  <si>
    <t>2500ml</t>
  </si>
  <si>
    <t>泡管子</t>
  </si>
  <si>
    <t>2.无机试剂（危化品）</t>
  </si>
  <si>
    <t>过硫酸钾（GR）</t>
  </si>
  <si>
    <t>100g</t>
  </si>
  <si>
    <t>总磷</t>
  </si>
  <si>
    <r>
      <rPr>
        <sz val="11"/>
        <color theme="1"/>
        <rFont val="宋体"/>
        <charset val="134"/>
        <scheme val="minor"/>
      </rPr>
      <t xml:space="preserve">科密欧
</t>
    </r>
    <r>
      <rPr>
        <sz val="11"/>
        <color rgb="FFFFC000"/>
        <rFont val="宋体"/>
        <charset val="134"/>
        <scheme val="minor"/>
      </rPr>
      <t>#实验室关键试剂#</t>
    </r>
  </si>
  <si>
    <t>过硫酸钾（进口CNW）</t>
  </si>
  <si>
    <t>200g</t>
  </si>
  <si>
    <t>总氮</t>
  </si>
  <si>
    <t>3.有机试剂</t>
  </si>
  <si>
    <t>四氯乙烯</t>
  </si>
  <si>
    <t>500mL</t>
  </si>
  <si>
    <t>石油类</t>
  </si>
  <si>
    <t>*按需发</t>
  </si>
  <si>
    <t>4.一般无机试剂</t>
  </si>
  <si>
    <t>草酸钠（0.1mol/L）</t>
  </si>
  <si>
    <r>
      <t xml:space="preserve">环科院
</t>
    </r>
    <r>
      <rPr>
        <sz val="11"/>
        <color rgb="FFFFC000"/>
        <rFont val="宋体"/>
        <charset val="134"/>
        <scheme val="minor"/>
      </rPr>
      <t>#实验室基准试剂#</t>
    </r>
  </si>
  <si>
    <t>磷酸盐缓冲溶液（pH=7.2）</t>
  </si>
  <si>
    <t>BOD5</t>
  </si>
  <si>
    <t>要最新日期</t>
  </si>
  <si>
    <t>试亚铁灵指示剂</t>
  </si>
  <si>
    <t>100ml</t>
  </si>
  <si>
    <t>硫酸镁</t>
  </si>
  <si>
    <t>500g</t>
  </si>
  <si>
    <t>氯化铁</t>
  </si>
  <si>
    <t>亚硫酸钠</t>
  </si>
  <si>
    <t>氯化钙</t>
  </si>
  <si>
    <t>#实验室基准试剂#</t>
  </si>
  <si>
    <t>葡萄糖</t>
  </si>
  <si>
    <t>要最小规格1瓶</t>
  </si>
  <si>
    <t>谷氨酸</t>
  </si>
  <si>
    <t>25g</t>
  </si>
  <si>
    <t>丙烯基硫脲</t>
  </si>
  <si>
    <t>碘化钾</t>
  </si>
  <si>
    <t>50g</t>
  </si>
  <si>
    <t>淀粉</t>
  </si>
  <si>
    <t>硫酸汞</t>
  </si>
  <si>
    <t>100mL</t>
  </si>
  <si>
    <t>浓度100克每升，最新日期</t>
  </si>
  <si>
    <t>硫酸银</t>
  </si>
  <si>
    <t>纳氏试剂</t>
  </si>
  <si>
    <t>氨氮</t>
  </si>
  <si>
    <t>*需要的时候寄过来</t>
  </si>
  <si>
    <t>酒石酸钾钠</t>
  </si>
  <si>
    <t>250克</t>
  </si>
  <si>
    <t>氨氮甲基红-亚甲基蓝混合指示剂</t>
  </si>
  <si>
    <t>抗坏血酸</t>
  </si>
  <si>
    <t>硫化物</t>
  </si>
  <si>
    <t>N,N-二甲基对苯二胺盐酸盐</t>
  </si>
  <si>
    <t>20g</t>
  </si>
  <si>
    <t>聚乙烯醇磷酸铵</t>
  </si>
  <si>
    <t>硫化氢</t>
  </si>
  <si>
    <t>三氯化铁</t>
  </si>
  <si>
    <t>氨水</t>
  </si>
  <si>
    <t>挥发酚</t>
  </si>
  <si>
    <t>一水磷酸二氢钠</t>
  </si>
  <si>
    <t>阴离子表面活性剂</t>
  </si>
  <si>
    <t>5.生物类</t>
  </si>
  <si>
    <t>酶底物法（药品和97孔板）</t>
  </si>
  <si>
    <t>97孔</t>
  </si>
  <si>
    <t>套</t>
  </si>
  <si>
    <t>粪大肠</t>
  </si>
  <si>
    <t>高压灭菌袋配套（97孔）</t>
  </si>
  <si>
    <t>/</t>
  </si>
  <si>
    <t>个</t>
  </si>
  <si>
    <t>乳糖胆盐培养基EC</t>
  </si>
  <si>
    <t>革兰氏染色液</t>
  </si>
  <si>
    <t>营养琼脂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</si>
</sst>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FFC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676910</xdr:colOff>
      <xdr:row>55</xdr:row>
      <xdr:rowOff>104775</xdr:rowOff>
    </xdr:to>
    <xdr:pic>
      <xdr:nvPicPr>
        <xdr:cNvPr id="2" name="ID_EEDD0B184B3745BCA2D62CE1288945CE" descr="upload_904616942"/>
        <xdr:cNvPicPr/>
      </xdr:nvPicPr>
      <xdr:blipFill>
        <a:blip r:embed="rId1"/>
        <a:stretch>
          <a:fillRect/>
        </a:stretch>
      </xdr:blipFill>
      <xdr:spPr>
        <a:xfrm>
          <a:off x="0" y="0"/>
          <a:ext cx="753491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55</xdr:row>
      <xdr:rowOff>104775</xdr:rowOff>
    </xdr:to>
    <xdr:pic>
      <xdr:nvPicPr>
        <xdr:cNvPr id="4" name="ID_CA570E6B60DF4634A217F3D54DE8F8EE" descr="upload_179043856"/>
        <xdr:cNvPicPr/>
      </xdr:nvPicPr>
      <xdr:blipFill>
        <a:blip r:embed="rId2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55</xdr:row>
      <xdr:rowOff>104775</xdr:rowOff>
    </xdr:to>
    <xdr:pic>
      <xdr:nvPicPr>
        <xdr:cNvPr id="3" name="ID_0C09E88A7EC34B34B7A68821634D441F" descr="upload_872442319"/>
        <xdr:cNvPicPr/>
      </xdr:nvPicPr>
      <xdr:blipFill>
        <a:blip r:embed="rId3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45"/>
  <sheetViews>
    <sheetView tabSelected="1" zoomScale="111" zoomScaleNormal="111" topLeftCell="A31" workbookViewId="0">
      <selection activeCell="I30" sqref="I30"/>
    </sheetView>
  </sheetViews>
  <sheetFormatPr defaultColWidth="9" defaultRowHeight="14.25" outlineLevelCol="6"/>
  <cols>
    <col min="1" max="1" width="6" style="1" customWidth="1"/>
    <col min="2" max="2" width="27.9166666666667" style="1" customWidth="1"/>
    <col min="3" max="3" width="9.75" style="1" customWidth="1"/>
    <col min="4" max="4" width="7.375" style="1" customWidth="1"/>
    <col min="5" max="5" width="7.5" style="1" customWidth="1"/>
    <col min="6" max="6" width="12.125" style="1" customWidth="1"/>
    <col min="7" max="7" width="22.7416666666667" style="1" customWidth="1"/>
    <col min="8" max="16384" width="9" style="1"/>
  </cols>
  <sheetData>
    <row r="1" ht="22.5" customHeight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ht="19" customHeight="1" spans="1:7">
      <c r="A2" s="4" t="s">
        <v>7</v>
      </c>
      <c r="B2" s="5"/>
      <c r="C2" s="6"/>
      <c r="D2" s="6"/>
      <c r="E2" s="6"/>
      <c r="F2" s="6"/>
      <c r="G2" s="6"/>
    </row>
    <row r="3" ht="22.5" customHeight="1" spans="1:7">
      <c r="A3" s="7">
        <v>1</v>
      </c>
      <c r="B3" s="8" t="s">
        <v>8</v>
      </c>
      <c r="C3" s="8" t="s">
        <v>9</v>
      </c>
      <c r="D3" s="5" t="s">
        <v>10</v>
      </c>
      <c r="E3" s="8">
        <v>5</v>
      </c>
      <c r="F3" s="8" t="s">
        <v>11</v>
      </c>
      <c r="G3" s="8" t="s">
        <v>12</v>
      </c>
    </row>
    <row r="4" ht="22.5" customHeight="1" spans="1:7">
      <c r="A4" s="7">
        <v>2</v>
      </c>
      <c r="B4" s="5" t="s">
        <v>13</v>
      </c>
      <c r="C4" s="8" t="s">
        <v>9</v>
      </c>
      <c r="D4" s="5" t="s">
        <v>14</v>
      </c>
      <c r="E4" s="5">
        <v>5</v>
      </c>
      <c r="F4" s="8" t="s">
        <v>11</v>
      </c>
      <c r="G4" s="5"/>
    </row>
    <row r="5" ht="22.5" customHeight="1" spans="1:7">
      <c r="A5" s="7">
        <v>3</v>
      </c>
      <c r="B5" s="5" t="s">
        <v>13</v>
      </c>
      <c r="C5" s="5" t="s">
        <v>15</v>
      </c>
      <c r="D5" s="5" t="s">
        <v>10</v>
      </c>
      <c r="E5" s="5">
        <v>4</v>
      </c>
      <c r="F5" s="9" t="s">
        <v>16</v>
      </c>
      <c r="G5" s="5"/>
    </row>
    <row r="6" ht="22.5" customHeight="1" spans="1:7">
      <c r="A6" s="7">
        <v>4</v>
      </c>
      <c r="B6" s="9" t="s">
        <v>17</v>
      </c>
      <c r="C6" s="9" t="s">
        <v>9</v>
      </c>
      <c r="D6" s="9" t="s">
        <v>10</v>
      </c>
      <c r="E6" s="9">
        <v>10</v>
      </c>
      <c r="F6" s="5" t="s">
        <v>18</v>
      </c>
      <c r="G6" s="9" t="s">
        <v>19</v>
      </c>
    </row>
    <row r="7" ht="70" customHeight="1" spans="1:7">
      <c r="A7" s="7">
        <v>5</v>
      </c>
      <c r="B7" s="5" t="s">
        <v>20</v>
      </c>
      <c r="C7" s="5" t="s">
        <v>9</v>
      </c>
      <c r="D7" s="5" t="s">
        <v>10</v>
      </c>
      <c r="E7" s="5">
        <v>44</v>
      </c>
      <c r="F7" s="5" t="s">
        <v>21</v>
      </c>
      <c r="G7" s="5" t="s">
        <v>22</v>
      </c>
    </row>
    <row r="8" ht="22.5" customHeight="1" spans="1:7">
      <c r="A8" s="7">
        <v>6</v>
      </c>
      <c r="B8" s="5" t="s">
        <v>23</v>
      </c>
      <c r="C8" s="5" t="s">
        <v>24</v>
      </c>
      <c r="D8" s="5" t="s">
        <v>10</v>
      </c>
      <c r="E8" s="5">
        <v>1</v>
      </c>
      <c r="F8" s="5" t="s">
        <v>25</v>
      </c>
      <c r="G8" s="5"/>
    </row>
    <row r="9" ht="22.5" customHeight="1" spans="1:7">
      <c r="A9" s="7"/>
      <c r="B9" s="10"/>
      <c r="C9" s="10"/>
      <c r="D9" s="10"/>
      <c r="E9" s="10"/>
      <c r="F9" s="10"/>
      <c r="G9" s="10"/>
    </row>
    <row r="10" ht="28" customHeight="1" spans="1:7">
      <c r="A10" s="4" t="s">
        <v>26</v>
      </c>
      <c r="B10" s="5"/>
      <c r="C10" s="6"/>
      <c r="D10" s="6"/>
      <c r="E10" s="6"/>
      <c r="F10" s="6"/>
      <c r="G10" s="6"/>
    </row>
    <row r="11" ht="28" customHeight="1" spans="1:7">
      <c r="A11" s="7">
        <v>1</v>
      </c>
      <c r="B11" s="5" t="s">
        <v>27</v>
      </c>
      <c r="C11" s="5" t="s">
        <v>28</v>
      </c>
      <c r="D11" s="5" t="s">
        <v>10</v>
      </c>
      <c r="E11" s="5">
        <v>2</v>
      </c>
      <c r="F11" s="5" t="s">
        <v>29</v>
      </c>
      <c r="G11" s="15" t="s">
        <v>30</v>
      </c>
    </row>
    <row r="12" ht="115" customHeight="1" spans="1:7">
      <c r="A12" s="7">
        <v>2</v>
      </c>
      <c r="B12" s="5" t="s">
        <v>31</v>
      </c>
      <c r="C12" s="5" t="s">
        <v>32</v>
      </c>
      <c r="D12" s="5" t="s">
        <v>10</v>
      </c>
      <c r="E12" s="5">
        <v>4</v>
      </c>
      <c r="F12" s="5" t="s">
        <v>33</v>
      </c>
      <c r="G12" s="16" t="str">
        <f>_xlfn.DISPIMG("ID_EEDD0B184B3745BCA2D62CE1288945CE",1)</f>
        <v>=DISPIMG("ID_EEDD0B184B3745BCA2D62CE1288945CE",1)</v>
      </c>
    </row>
    <row r="13" ht="19" customHeight="1" spans="1:7">
      <c r="A13" s="4" t="s">
        <v>34</v>
      </c>
      <c r="B13" s="5"/>
      <c r="C13" s="5"/>
      <c r="D13" s="5"/>
      <c r="E13" s="5"/>
      <c r="F13" s="5"/>
      <c r="G13" s="5"/>
    </row>
    <row r="14" ht="23.25" customHeight="1" spans="1:7">
      <c r="A14" s="5">
        <v>1</v>
      </c>
      <c r="B14" s="5" t="s">
        <v>35</v>
      </c>
      <c r="C14" s="5" t="s">
        <v>36</v>
      </c>
      <c r="D14" s="5" t="s">
        <v>10</v>
      </c>
      <c r="E14" s="5">
        <v>10</v>
      </c>
      <c r="F14" s="5" t="s">
        <v>37</v>
      </c>
      <c r="G14" s="5" t="s">
        <v>38</v>
      </c>
    </row>
    <row r="15" ht="23.25" customHeight="1" spans="1:7">
      <c r="A15" s="4" t="s">
        <v>39</v>
      </c>
      <c r="B15" s="5"/>
      <c r="C15" s="6"/>
      <c r="D15" s="6"/>
      <c r="E15" s="6"/>
      <c r="F15" s="6"/>
      <c r="G15" s="6"/>
    </row>
    <row r="16" ht="35" customHeight="1" spans="1:7">
      <c r="A16" s="7">
        <v>1</v>
      </c>
      <c r="B16" s="8" t="s">
        <v>40</v>
      </c>
      <c r="C16" s="8" t="s">
        <v>9</v>
      </c>
      <c r="D16" s="5" t="s">
        <v>10</v>
      </c>
      <c r="E16" s="8">
        <v>5</v>
      </c>
      <c r="F16" s="8" t="s">
        <v>11</v>
      </c>
      <c r="G16" s="9" t="s">
        <v>41</v>
      </c>
    </row>
    <row r="17" ht="23.25" customHeight="1" spans="1:7">
      <c r="A17" s="7">
        <v>2</v>
      </c>
      <c r="B17" s="9" t="s">
        <v>42</v>
      </c>
      <c r="C17" s="9" t="s">
        <v>9</v>
      </c>
      <c r="D17" s="9" t="s">
        <v>10</v>
      </c>
      <c r="E17" s="9">
        <v>1</v>
      </c>
      <c r="F17" s="9" t="s">
        <v>43</v>
      </c>
      <c r="G17" s="5" t="s">
        <v>44</v>
      </c>
    </row>
    <row r="18" ht="23.25" customHeight="1" spans="1:7">
      <c r="A18" s="7">
        <v>3</v>
      </c>
      <c r="B18" s="9" t="s">
        <v>45</v>
      </c>
      <c r="C18" s="9" t="s">
        <v>46</v>
      </c>
      <c r="D18" s="9" t="s">
        <v>10</v>
      </c>
      <c r="E18" s="9">
        <v>1</v>
      </c>
      <c r="F18" s="9" t="s">
        <v>16</v>
      </c>
      <c r="G18" s="5" t="s">
        <v>44</v>
      </c>
    </row>
    <row r="19" ht="23.25" customHeight="1" spans="1:7">
      <c r="A19" s="7">
        <v>4</v>
      </c>
      <c r="B19" s="9" t="s">
        <v>47</v>
      </c>
      <c r="C19" s="9" t="s">
        <v>48</v>
      </c>
      <c r="D19" s="9" t="s">
        <v>10</v>
      </c>
      <c r="E19" s="9">
        <v>1</v>
      </c>
      <c r="F19" s="9" t="s">
        <v>43</v>
      </c>
      <c r="G19" s="5"/>
    </row>
    <row r="20" ht="23.25" customHeight="1" spans="1:7">
      <c r="A20" s="7">
        <v>5</v>
      </c>
      <c r="B20" s="9" t="s">
        <v>49</v>
      </c>
      <c r="C20" s="9" t="s">
        <v>48</v>
      </c>
      <c r="D20" s="9" t="s">
        <v>10</v>
      </c>
      <c r="E20" s="9">
        <v>1</v>
      </c>
      <c r="F20" s="9" t="s">
        <v>43</v>
      </c>
      <c r="G20" s="5"/>
    </row>
    <row r="21" spans="1:7">
      <c r="A21" s="7">
        <v>6</v>
      </c>
      <c r="B21" s="9" t="s">
        <v>50</v>
      </c>
      <c r="C21" s="9" t="s">
        <v>48</v>
      </c>
      <c r="D21" s="9" t="s">
        <v>10</v>
      </c>
      <c r="E21" s="9">
        <v>1</v>
      </c>
      <c r="F21" s="9" t="s">
        <v>43</v>
      </c>
      <c r="G21" s="9"/>
    </row>
    <row r="22" spans="1:7">
      <c r="A22" s="7">
        <v>7</v>
      </c>
      <c r="B22" s="9" t="s">
        <v>51</v>
      </c>
      <c r="C22" s="9" t="s">
        <v>48</v>
      </c>
      <c r="D22" s="9" t="s">
        <v>10</v>
      </c>
      <c r="E22" s="9">
        <v>1</v>
      </c>
      <c r="F22" s="9" t="s">
        <v>43</v>
      </c>
      <c r="G22" s="17" t="s">
        <v>52</v>
      </c>
    </row>
    <row r="23" spans="1:7">
      <c r="A23" s="7">
        <v>8</v>
      </c>
      <c r="B23" s="9" t="s">
        <v>53</v>
      </c>
      <c r="C23" s="9" t="s">
        <v>28</v>
      </c>
      <c r="D23" s="9" t="s">
        <v>10</v>
      </c>
      <c r="E23" s="9">
        <v>1</v>
      </c>
      <c r="F23" s="9" t="s">
        <v>43</v>
      </c>
      <c r="G23" s="9" t="s">
        <v>54</v>
      </c>
    </row>
    <row r="24" spans="1:7">
      <c r="A24" s="7">
        <v>9</v>
      </c>
      <c r="B24" s="9" t="s">
        <v>55</v>
      </c>
      <c r="C24" s="9" t="s">
        <v>56</v>
      </c>
      <c r="D24" s="9" t="s">
        <v>10</v>
      </c>
      <c r="E24" s="9">
        <v>1</v>
      </c>
      <c r="F24" s="9" t="s">
        <v>43</v>
      </c>
      <c r="G24" s="9"/>
    </row>
    <row r="25" spans="1:7">
      <c r="A25" s="7">
        <v>10</v>
      </c>
      <c r="B25" s="9" t="s">
        <v>57</v>
      </c>
      <c r="C25" s="9" t="s">
        <v>56</v>
      </c>
      <c r="D25" s="9" t="s">
        <v>10</v>
      </c>
      <c r="E25" s="9">
        <v>1</v>
      </c>
      <c r="F25" s="9" t="s">
        <v>43</v>
      </c>
      <c r="G25" s="9"/>
    </row>
    <row r="26" ht="42" customHeight="1" spans="1:7">
      <c r="A26" s="7">
        <v>11</v>
      </c>
      <c r="B26" s="9" t="s">
        <v>58</v>
      </c>
      <c r="C26" s="9" t="s">
        <v>59</v>
      </c>
      <c r="D26" s="9" t="s">
        <v>10</v>
      </c>
      <c r="E26" s="9">
        <v>1</v>
      </c>
      <c r="F26" s="9" t="s">
        <v>43</v>
      </c>
      <c r="G26" s="9"/>
    </row>
    <row r="27" spans="1:7">
      <c r="A27" s="7">
        <v>12</v>
      </c>
      <c r="B27" s="9" t="s">
        <v>60</v>
      </c>
      <c r="C27" s="9" t="s">
        <v>28</v>
      </c>
      <c r="D27" s="9" t="s">
        <v>10</v>
      </c>
      <c r="E27" s="9">
        <v>1</v>
      </c>
      <c r="F27" s="9" t="s">
        <v>43</v>
      </c>
      <c r="G27" s="9" t="s">
        <v>54</v>
      </c>
    </row>
    <row r="28" spans="1:7">
      <c r="A28" s="7">
        <v>13</v>
      </c>
      <c r="B28" s="5" t="s">
        <v>61</v>
      </c>
      <c r="C28" s="5" t="s">
        <v>62</v>
      </c>
      <c r="D28" s="9" t="s">
        <v>10</v>
      </c>
      <c r="E28" s="9">
        <v>1</v>
      </c>
      <c r="F28" s="9" t="s">
        <v>16</v>
      </c>
      <c r="G28" s="5" t="s">
        <v>63</v>
      </c>
    </row>
    <row r="29" spans="1:7">
      <c r="A29" s="7">
        <v>14</v>
      </c>
      <c r="B29" s="5" t="s">
        <v>64</v>
      </c>
      <c r="C29" s="5" t="s">
        <v>28</v>
      </c>
      <c r="D29" s="5" t="s">
        <v>10</v>
      </c>
      <c r="E29" s="5">
        <v>2</v>
      </c>
      <c r="F29" s="5" t="s">
        <v>16</v>
      </c>
      <c r="G29" s="5"/>
    </row>
    <row r="30" spans="1:7">
      <c r="A30" s="7">
        <v>15</v>
      </c>
      <c r="B30" s="11" t="s">
        <v>65</v>
      </c>
      <c r="C30" s="11" t="s">
        <v>46</v>
      </c>
      <c r="D30" s="12" t="s">
        <v>10</v>
      </c>
      <c r="E30" s="11">
        <v>5</v>
      </c>
      <c r="F30" s="11" t="s">
        <v>66</v>
      </c>
      <c r="G30" s="12" t="s">
        <v>67</v>
      </c>
    </row>
    <row r="31" ht="181.15" spans="1:7">
      <c r="A31" s="7">
        <v>16</v>
      </c>
      <c r="B31" s="5" t="s">
        <v>68</v>
      </c>
      <c r="C31" s="5" t="s">
        <v>69</v>
      </c>
      <c r="D31" s="5" t="s">
        <v>10</v>
      </c>
      <c r="E31" s="5">
        <v>2</v>
      </c>
      <c r="F31" s="5" t="s">
        <v>66</v>
      </c>
      <c r="G31" s="16" t="str">
        <f>_xlfn.DISPIMG("ID_0C09E88A7EC34B34B7A68821634D441F",1)</f>
        <v>=DISPIMG("ID_0C09E88A7EC34B34B7A68821634D441F",1)</v>
      </c>
    </row>
    <row r="32" ht="181.15" spans="1:7">
      <c r="A32" s="7">
        <v>17</v>
      </c>
      <c r="B32" s="5" t="s">
        <v>70</v>
      </c>
      <c r="C32" s="5" t="s">
        <v>46</v>
      </c>
      <c r="D32" s="5" t="s">
        <v>10</v>
      </c>
      <c r="E32" s="5">
        <v>1</v>
      </c>
      <c r="F32" s="5" t="s">
        <v>66</v>
      </c>
      <c r="G32" s="16" t="str">
        <f>_xlfn.DISPIMG("ID_CA570E6B60DF4634A217F3D54DE8F8EE",1)</f>
        <v>=DISPIMG("ID_CA570E6B60DF4634A217F3D54DE8F8EE",1)</v>
      </c>
    </row>
    <row r="33" spans="1:7">
      <c r="A33" s="7">
        <v>18</v>
      </c>
      <c r="B33" s="5" t="s">
        <v>71</v>
      </c>
      <c r="C33" s="5" t="s">
        <v>59</v>
      </c>
      <c r="D33" s="5" t="s">
        <v>10</v>
      </c>
      <c r="E33" s="5">
        <v>1</v>
      </c>
      <c r="F33" s="5" t="s">
        <v>72</v>
      </c>
      <c r="G33" s="5"/>
    </row>
    <row r="34" spans="1:7">
      <c r="A34" s="7">
        <v>19</v>
      </c>
      <c r="B34" s="5" t="s">
        <v>73</v>
      </c>
      <c r="C34" s="5" t="s">
        <v>74</v>
      </c>
      <c r="D34" s="5" t="s">
        <v>10</v>
      </c>
      <c r="E34" s="5">
        <v>1</v>
      </c>
      <c r="F34" s="5" t="s">
        <v>72</v>
      </c>
      <c r="G34" s="5"/>
    </row>
    <row r="35" ht="36" customHeight="1" spans="1:7">
      <c r="A35" s="7">
        <v>20</v>
      </c>
      <c r="B35" s="5" t="s">
        <v>75</v>
      </c>
      <c r="C35" s="5" t="s">
        <v>59</v>
      </c>
      <c r="D35" s="5" t="s">
        <v>10</v>
      </c>
      <c r="E35" s="5">
        <v>1</v>
      </c>
      <c r="F35" s="5" t="s">
        <v>76</v>
      </c>
      <c r="G35" s="5"/>
    </row>
    <row r="36" spans="1:7">
      <c r="A36" s="7">
        <v>21</v>
      </c>
      <c r="B36" s="5" t="s">
        <v>77</v>
      </c>
      <c r="C36" s="5" t="s">
        <v>48</v>
      </c>
      <c r="D36" s="5" t="s">
        <v>10</v>
      </c>
      <c r="E36" s="5">
        <v>1</v>
      </c>
      <c r="F36" s="5" t="s">
        <v>76</v>
      </c>
      <c r="G36" s="5"/>
    </row>
    <row r="37" spans="1:7">
      <c r="A37" s="7">
        <v>22</v>
      </c>
      <c r="B37" s="5" t="s">
        <v>78</v>
      </c>
      <c r="C37" s="5" t="s">
        <v>9</v>
      </c>
      <c r="D37" s="5" t="s">
        <v>10</v>
      </c>
      <c r="E37" s="5">
        <v>2</v>
      </c>
      <c r="F37" s="5" t="s">
        <v>79</v>
      </c>
      <c r="G37" s="5"/>
    </row>
    <row r="38" ht="28.5" spans="1:7">
      <c r="A38" s="7">
        <v>23</v>
      </c>
      <c r="B38" s="5" t="s">
        <v>80</v>
      </c>
      <c r="C38" s="5" t="s">
        <v>48</v>
      </c>
      <c r="D38" s="5" t="s">
        <v>10</v>
      </c>
      <c r="E38" s="5">
        <v>4</v>
      </c>
      <c r="F38" s="5" t="s">
        <v>81</v>
      </c>
      <c r="G38" s="5"/>
    </row>
    <row r="39" ht="18" spans="1:7">
      <c r="A39" s="13" t="s">
        <v>82</v>
      </c>
      <c r="B39" s="5"/>
      <c r="C39" s="5"/>
      <c r="D39" s="5"/>
      <c r="E39" s="5"/>
      <c r="F39" s="5"/>
      <c r="G39" s="5"/>
    </row>
    <row r="40" spans="1:7">
      <c r="A40" s="5">
        <v>1</v>
      </c>
      <c r="B40" s="5" t="s">
        <v>83</v>
      </c>
      <c r="C40" s="5" t="s">
        <v>84</v>
      </c>
      <c r="D40" s="5" t="s">
        <v>85</v>
      </c>
      <c r="E40" s="5">
        <v>200</v>
      </c>
      <c r="F40" s="5" t="s">
        <v>86</v>
      </c>
      <c r="G40" s="5" t="s">
        <v>67</v>
      </c>
    </row>
    <row r="41" spans="1:7">
      <c r="A41" s="5">
        <v>2</v>
      </c>
      <c r="B41" s="5" t="s">
        <v>87</v>
      </c>
      <c r="C41" s="5" t="s">
        <v>88</v>
      </c>
      <c r="D41" s="5" t="s">
        <v>89</v>
      </c>
      <c r="E41" s="5">
        <v>100</v>
      </c>
      <c r="F41" s="5" t="s">
        <v>86</v>
      </c>
      <c r="G41" s="5" t="s">
        <v>67</v>
      </c>
    </row>
    <row r="42" ht="15.75" spans="1:7">
      <c r="A42" s="5">
        <v>3</v>
      </c>
      <c r="B42" s="14" t="s">
        <v>90</v>
      </c>
      <c r="C42" s="14" t="s">
        <v>10</v>
      </c>
      <c r="D42" s="5" t="s">
        <v>10</v>
      </c>
      <c r="E42" s="14">
        <v>1</v>
      </c>
      <c r="F42" s="5" t="s">
        <v>86</v>
      </c>
      <c r="G42" s="5"/>
    </row>
    <row r="43" ht="15.75" spans="1:7">
      <c r="A43" s="5">
        <v>4</v>
      </c>
      <c r="B43" s="14" t="s">
        <v>91</v>
      </c>
      <c r="C43" s="14" t="s">
        <v>10</v>
      </c>
      <c r="D43" s="5" t="s">
        <v>10</v>
      </c>
      <c r="E43" s="14">
        <v>1</v>
      </c>
      <c r="F43" s="5" t="s">
        <v>86</v>
      </c>
      <c r="G43" s="5"/>
    </row>
    <row r="44" ht="15.75" spans="1:7">
      <c r="A44" s="5">
        <v>5</v>
      </c>
      <c r="B44" s="14" t="s">
        <v>92</v>
      </c>
      <c r="C44" s="14" t="s">
        <v>48</v>
      </c>
      <c r="D44" s="5" t="s">
        <v>10</v>
      </c>
      <c r="E44" s="14">
        <v>1</v>
      </c>
      <c r="F44" s="5" t="s">
        <v>86</v>
      </c>
      <c r="G44" s="5"/>
    </row>
    <row r="45" spans="1:7">
      <c r="A45" s="10"/>
      <c r="B45" s="10"/>
      <c r="C45" s="10"/>
      <c r="D45" s="10"/>
      <c r="E45" s="10"/>
      <c r="F45" s="10"/>
      <c r="G45" s="10"/>
    </row>
  </sheetData>
  <sheetProtection formatCells="0" insertHyperlinks="0" autoFilter="0"/>
  <mergeCells count="5">
    <mergeCell ref="A2:B2"/>
    <mergeCell ref="A10:B10"/>
    <mergeCell ref="A13:B13"/>
    <mergeCell ref="A15:B15"/>
    <mergeCell ref="A39:B3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WWO_wpscloud_20250725212729-169485052d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药品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2006-09-24T00:00:00Z</dcterms:created>
  <dcterms:modified xsi:type="dcterms:W3CDTF">2026-03-03T11:03:00Z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2052-12.8.2.1114</vt:lpwstr>
  </property>
  <property fmtid="{D5CDD505-2E9C-101B-9397-08002B2CF9AE}" pid="3" name="ICV">
    <vt:lpwstr>F76A0B1A536C4DC1C34EA6690FF4DDE6_43</vt:lpwstr>
  </property>
  <property fmtid="{D5CDD505-2E9C-101B-9397-08002B2CF9AE}" pid="4" name="CalculationRule">
    <vt:i4>0</vt:i4>
  </property>
</Properties>
</file>