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备件询比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<sst xmlns="http://schemas.openxmlformats.org/spreadsheetml/2006/main" count="170" uniqueCount="62">
  <si>
    <t>询价单号：/NO</t>
  </si>
  <si>
    <t>BJXJ00000020250528040000</t>
  </si>
  <si>
    <t>供应商名称：/TO</t>
  </si>
  <si>
    <t>经办人：/HANDLER</t>
  </si>
  <si>
    <t>王兴叶</t>
  </si>
  <si>
    <t>联系人：/ATTEM</t>
  </si>
  <si>
    <t>邮件地址：/EMAIL</t>
  </si>
  <si>
    <t>sbglb@checd.com</t>
  </si>
  <si>
    <t>电话号码：/TEL</t>
  </si>
  <si>
    <t>日期:/DATE</t>
  </si>
  <si>
    <t/>
  </si>
  <si>
    <t>币种：/CURRENCY</t>
  </si>
  <si>
    <t>人民币</t>
  </si>
  <si>
    <t>汇率：</t>
  </si>
  <si>
    <t>整单除税总价：/Total</t>
  </si>
  <si>
    <t>整单含税总价：/Total</t>
  </si>
  <si>
    <t>是否已询价</t>
  </si>
  <si>
    <t>否</t>
  </si>
  <si>
    <t>设备名称:/Equipment</t>
  </si>
  <si>
    <t>左主机A列1#高压油泵</t>
  </si>
  <si>
    <t>主体设备名称:/Equipment</t>
  </si>
  <si>
    <t>左主机</t>
  </si>
  <si>
    <r>
      <rPr>
        <b/>
        <sz val="10"/>
        <rFont val="宋体"/>
        <charset val="134"/>
      </rPr>
      <t>设备型号:</t>
    </r>
    <r>
      <rPr>
        <b/>
        <sz val="10"/>
        <rFont val="宋体"/>
        <charset val="134"/>
      </rPr>
      <t>/Model</t>
    </r>
  </si>
  <si>
    <t>12V38B</t>
  </si>
  <si>
    <t>出厂编号:/Manufacture No</t>
  </si>
  <si>
    <t>PAAE107981</t>
  </si>
  <si>
    <t>设备系列号:/Serial No</t>
  </si>
  <si>
    <t>MD1060290000000021901</t>
  </si>
  <si>
    <t>MD1000000000000021901</t>
  </si>
  <si>
    <t>设备厂商:/Manufacture</t>
  </si>
  <si>
    <t>WARTSILA</t>
  </si>
  <si>
    <t>序号
No.</t>
  </si>
  <si>
    <t>备件名称
Name of spare</t>
  </si>
  <si>
    <t>备件号
Series Number</t>
  </si>
  <si>
    <t>规格型号
Model</t>
  </si>
  <si>
    <t>生产厂商
Manufacture</t>
  </si>
  <si>
    <t>图纸号
Dwg.No</t>
  </si>
  <si>
    <t>单位
Unit</t>
  </si>
  <si>
    <t>数量
Quantity</t>
  </si>
  <si>
    <t>含税单价
Price</t>
  </si>
  <si>
    <t>税率（小数）</t>
  </si>
  <si>
    <t>除税单价</t>
  </si>
  <si>
    <t>除税总价</t>
  </si>
  <si>
    <t>含税总价</t>
  </si>
  <si>
    <t>供应商备注
Remarks</t>
  </si>
  <si>
    <t>申请单号</t>
  </si>
  <si>
    <t>船舶名称</t>
  </si>
  <si>
    <t>高压油泵</t>
  </si>
  <si>
    <t>165 0700</t>
  </si>
  <si>
    <t>PAAE107980</t>
  </si>
  <si>
    <t>台</t>
  </si>
  <si>
    <t>BJSQLSXHNIU20250520010000</t>
  </si>
  <si>
    <t>新海牛</t>
  </si>
  <si>
    <t>ad1deff6f68f4b8eae81566446fc3a02</t>
  </si>
  <si>
    <t>左主机A列2#高压油泵</t>
  </si>
  <si>
    <t>MD1060290000000021902</t>
  </si>
  <si>
    <t>出油阀(恒压阀)</t>
  </si>
  <si>
    <t>165 0022</t>
  </si>
  <si>
    <t>个</t>
  </si>
  <si>
    <t>641f19bef9884dcca1e5c13cf0171683</t>
  </si>
  <si>
    <t>高压油泵柱寨偶件</t>
  </si>
  <si>
    <t>165 0002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</si>
</sst>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b/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sz val="11"/>
      <color indexed="9"/>
      <name val="Calibri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" borderId="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5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4" fillId="0" borderId="0">
      <alignment vertical="center"/>
    </xf>
    <xf numFmtId="0" fontId="15" fillId="5" borderId="7">
      <alignment vertical="center"/>
    </xf>
    <xf numFmtId="0" fontId="16" fillId="6" borderId="8">
      <alignment vertical="center"/>
    </xf>
    <xf numFmtId="0" fontId="17" fillId="6" borderId="7">
      <alignment vertical="center"/>
    </xf>
    <xf numFmtId="0" fontId="18" fillId="7" borderId="9">
      <alignment vertical="center"/>
    </xf>
    <xf numFmtId="0" fontId="19" fillId="0" borderId="10">
      <alignment vertical="center"/>
    </xf>
    <xf numFmtId="0" fontId="20" fillId="0" borderId="11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5" fillId="12" borderId="0">
      <alignment vertical="center"/>
    </xf>
    <xf numFmtId="0" fontId="25" fillId="3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fill" vertical="center" wrapText="1"/>
      <protection locked="0"/>
    </xf>
    <xf numFmtId="0" fontId="0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wrapText="1"/>
      <protection locked="0"/>
    </xf>
    <xf numFmtId="176" fontId="0" fillId="0" borderId="3" xfId="0" applyNumberFormat="1" applyBorder="1" applyAlignment="1">
      <alignment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3" xfId="0" applyNumberFormat="1" applyBorder="1" applyAlignment="1" applyProtection="1">
      <alignment wrapText="1"/>
      <protection locked="0"/>
    </xf>
    <xf numFmtId="0" fontId="6" fillId="0" borderId="0" xfId="0" applyFont="1" applyAlignment="1"/>
    <xf numFmtId="0" fontId="6" fillId="0" borderId="0" xfId="0" applyFont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C26" sqref="C26"/>
    </sheetView>
  </sheetViews>
  <sheetFormatPr defaultColWidth="9" defaultRowHeight="14.25"/>
  <cols>
    <col min="1" max="1" width="6.10833333333333" style="1" customWidth="1"/>
    <col min="2" max="4" width="23.625" style="1" customWidth="1"/>
    <col min="5" max="6" width="23.625" style="2" customWidth="1"/>
    <col min="7" max="9" width="10.625" style="2" customWidth="1"/>
    <col min="10" max="10" width="11.875" style="2" customWidth="1"/>
    <col min="11" max="11" width="10.625" style="2" customWidth="1"/>
    <col min="12" max="13" width="13.625" style="2" customWidth="1"/>
    <col min="14" max="14" width="14.1083333333333" style="2" customWidth="1"/>
    <col min="15" max="15" width="19.625" style="2" customWidth="1"/>
    <col min="16" max="16" width="14.25" style="2" customWidth="1"/>
    <col min="17" max="17" width="32.125" style="3" customWidth="1"/>
    <col min="18" max="16384" width="8.88333333333333" style="2"/>
  </cols>
  <sheetData>
    <row r="1" ht="16.5" spans="1:16">
      <c r="A1" s="4"/>
      <c r="B1" s="5" t="s">
        <v>0</v>
      </c>
      <c r="C1" s="6" t="s">
        <v>1</v>
      </c>
      <c r="D1" s="7"/>
      <c r="E1" s="8"/>
      <c r="F1" s="9"/>
      <c r="G1" s="9"/>
      <c r="H1" s="9"/>
      <c r="I1" s="9"/>
      <c r="K1" s="9"/>
      <c r="L1" s="9"/>
      <c r="M1" s="9"/>
      <c r="N1" s="9"/>
      <c r="O1" s="9"/>
      <c r="P1" s="9"/>
    </row>
    <row r="2" spans="1:16">
      <c r="A2" s="4"/>
      <c r="B2" s="10" t="s">
        <v>2</v>
      </c>
      <c r="C2" s="11"/>
      <c r="D2" s="5" t="s">
        <v>3</v>
      </c>
      <c r="E2" s="11" t="s">
        <v>4</v>
      </c>
      <c r="F2" s="9"/>
      <c r="G2" s="9"/>
      <c r="H2" s="9"/>
      <c r="I2" s="9"/>
      <c r="K2" s="9"/>
      <c r="L2" s="9"/>
      <c r="M2" s="9"/>
      <c r="N2" s="9"/>
      <c r="O2" s="9"/>
      <c r="P2" s="9"/>
    </row>
    <row r="3" spans="1:16">
      <c r="A3" s="4"/>
      <c r="B3" s="10" t="s">
        <v>5</v>
      </c>
      <c r="C3" s="11"/>
      <c r="D3" s="5" t="s">
        <v>6</v>
      </c>
      <c r="E3" s="11" t="s">
        <v>7</v>
      </c>
      <c r="F3" s="9"/>
      <c r="G3" s="9"/>
      <c r="H3" s="9"/>
      <c r="I3" s="9"/>
      <c r="K3" s="9"/>
      <c r="L3" s="9"/>
      <c r="M3" s="9"/>
      <c r="N3" s="9"/>
      <c r="O3" s="9"/>
      <c r="P3" s="9"/>
    </row>
    <row r="4" ht="16.5" spans="1:16">
      <c r="A4" s="4"/>
      <c r="B4" s="10" t="s">
        <v>8</v>
      </c>
      <c r="C4" s="11"/>
      <c r="D4" s="5" t="s">
        <v>9</v>
      </c>
      <c r="E4" s="6" t="s">
        <v>10</v>
      </c>
      <c r="F4" s="9"/>
      <c r="G4" s="9"/>
      <c r="H4" s="9"/>
      <c r="I4" s="9"/>
      <c r="K4" s="9"/>
      <c r="L4" s="9"/>
      <c r="M4" s="9"/>
      <c r="N4" s="9"/>
      <c r="O4" s="9"/>
      <c r="P4" s="9"/>
    </row>
    <row r="5" spans="1:16">
      <c r="A5" s="4"/>
      <c r="B5" s="10" t="s">
        <v>11</v>
      </c>
      <c r="C5" s="11" t="s">
        <v>12</v>
      </c>
      <c r="D5" s="10" t="s">
        <v>13</v>
      </c>
      <c r="E5" s="11"/>
      <c r="F5" s="9"/>
      <c r="G5" s="9"/>
      <c r="H5" s="9"/>
      <c r="I5" s="9"/>
      <c r="K5" s="9"/>
      <c r="L5" s="9"/>
      <c r="M5" s="9"/>
      <c r="N5" s="9"/>
      <c r="O5" s="9"/>
      <c r="P5" s="9"/>
    </row>
    <row r="6" spans="1:16">
      <c r="A6" s="4"/>
      <c r="B6" s="5" t="s">
        <v>14</v>
      </c>
      <c r="C6" s="12">
        <f>SUM(R14:R24)</f>
        <v>0</v>
      </c>
      <c r="D6" s="5" t="s">
        <v>15</v>
      </c>
      <c r="E6" s="12">
        <f>SUM(S14:S24)</f>
        <v>0</v>
      </c>
      <c r="F6" s="9"/>
      <c r="G6" s="9"/>
      <c r="H6" s="9"/>
      <c r="I6" s="9"/>
      <c r="K6" s="9"/>
      <c r="L6" s="9"/>
      <c r="M6" s="9"/>
      <c r="N6" s="9"/>
      <c r="O6" s="9"/>
      <c r="P6" s="9"/>
    </row>
    <row r="7" ht="16.5" spans="1:16">
      <c r="A7" s="4"/>
      <c r="B7" s="5" t="s">
        <v>16</v>
      </c>
      <c r="C7" s="6" t="s">
        <v>17</v>
      </c>
      <c r="F7" s="9"/>
      <c r="G7" s="9"/>
      <c r="H7" s="9"/>
      <c r="I7" s="9"/>
      <c r="K7" s="9"/>
      <c r="L7" s="9"/>
      <c r="M7" s="9"/>
      <c r="N7" s="9"/>
      <c r="O7" s="9"/>
      <c r="P7" s="9"/>
    </row>
    <row r="9" spans="1:16">
      <c r="A9" s="4"/>
      <c r="B9" s="13" t="s">
        <v>18</v>
      </c>
      <c r="C9" s="11" t="s">
        <v>19</v>
      </c>
      <c r="D9" s="13" t="s">
        <v>20</v>
      </c>
      <c r="E9" s="11" t="s">
        <v>21</v>
      </c>
      <c r="G9" s="9"/>
      <c r="H9" s="9"/>
      <c r="I9" s="9"/>
      <c r="K9" s="9"/>
      <c r="L9" s="9"/>
      <c r="M9" s="9"/>
      <c r="N9" s="9"/>
      <c r="O9" s="9"/>
      <c r="P9" s="9"/>
    </row>
    <row r="10" spans="1:16">
      <c r="A10" s="4"/>
      <c r="B10" s="13" t="s">
        <v>22</v>
      </c>
      <c r="C10" s="11" t="s">
        <v>19</v>
      </c>
      <c r="D10" s="13" t="s">
        <v>22</v>
      </c>
      <c r="E10" s="11" t="s">
        <v>23</v>
      </c>
      <c r="G10" s="9"/>
      <c r="H10" s="9"/>
      <c r="I10" s="9"/>
      <c r="K10" s="9"/>
      <c r="L10" s="9"/>
      <c r="M10" s="9"/>
      <c r="N10" s="9"/>
      <c r="O10" s="9"/>
      <c r="P10" s="9"/>
    </row>
    <row r="11" spans="1:16">
      <c r="A11" s="4"/>
      <c r="B11" s="13" t="s">
        <v>24</v>
      </c>
      <c r="C11" s="11" t="s">
        <v>10</v>
      </c>
      <c r="D11" s="13" t="s">
        <v>24</v>
      </c>
      <c r="E11" s="11" t="s">
        <v>25</v>
      </c>
      <c r="G11" s="9"/>
      <c r="H11" s="9"/>
      <c r="I11" s="9"/>
      <c r="K11" s="9"/>
      <c r="L11" s="9"/>
      <c r="M11" s="9"/>
      <c r="N11" s="9"/>
      <c r="O11" s="9"/>
      <c r="P11" s="9"/>
    </row>
    <row r="12" spans="1:16">
      <c r="A12" s="4"/>
      <c r="B12" s="13" t="s">
        <v>26</v>
      </c>
      <c r="C12" s="11" t="s">
        <v>27</v>
      </c>
      <c r="D12" s="13" t="s">
        <v>26</v>
      </c>
      <c r="E12" s="11" t="s">
        <v>28</v>
      </c>
      <c r="G12" s="9"/>
      <c r="H12" s="9"/>
      <c r="I12" s="9"/>
      <c r="K12" s="9"/>
      <c r="L12" s="9"/>
      <c r="M12" s="9"/>
      <c r="N12" s="9"/>
      <c r="O12" s="9"/>
      <c r="P12" s="9"/>
    </row>
    <row r="13" spans="1:16">
      <c r="A13" s="4"/>
      <c r="B13" s="13" t="s">
        <v>29</v>
      </c>
      <c r="C13" s="11" t="s">
        <v>30</v>
      </c>
      <c r="D13" s="13" t="s">
        <v>29</v>
      </c>
      <c r="E13" s="11" t="s">
        <v>30</v>
      </c>
      <c r="G13" s="9"/>
      <c r="H13" s="9"/>
      <c r="I13" s="9"/>
      <c r="K13" s="9"/>
      <c r="L13" s="9"/>
      <c r="M13" s="9"/>
      <c r="N13" s="9"/>
      <c r="O13" s="9"/>
      <c r="P13" s="9"/>
    </row>
    <row r="14" ht="28.5" spans="1:16">
      <c r="A14" s="14" t="s">
        <v>31</v>
      </c>
      <c r="B14" s="14" t="s">
        <v>32</v>
      </c>
      <c r="C14" s="15" t="s">
        <v>33</v>
      </c>
      <c r="D14" s="14" t="s">
        <v>34</v>
      </c>
      <c r="E14" s="14" t="s">
        <v>35</v>
      </c>
      <c r="F14" s="16" t="s">
        <v>36</v>
      </c>
      <c r="G14" s="14" t="s">
        <v>37</v>
      </c>
      <c r="H14" s="14" t="s">
        <v>38</v>
      </c>
      <c r="I14" s="19" t="s">
        <v>39</v>
      </c>
      <c r="J14" s="20" t="s">
        <v>40</v>
      </c>
      <c r="K14" s="14" t="s">
        <v>41</v>
      </c>
      <c r="L14" s="14" t="s">
        <v>42</v>
      </c>
      <c r="M14" s="14" t="s">
        <v>43</v>
      </c>
      <c r="N14" s="21" t="s">
        <v>44</v>
      </c>
      <c r="O14" s="14" t="s">
        <v>45</v>
      </c>
      <c r="P14" s="14" t="s">
        <v>46</v>
      </c>
    </row>
    <row r="15" ht="28.5" spans="1:19">
      <c r="A15" s="17">
        <v>1</v>
      </c>
      <c r="B15" s="17" t="s">
        <v>47</v>
      </c>
      <c r="C15" s="17" t="s">
        <v>48</v>
      </c>
      <c r="D15" s="17" t="s">
        <v>48</v>
      </c>
      <c r="E15" s="17" t="s">
        <v>30</v>
      </c>
      <c r="F15" s="17" t="s">
        <v>49</v>
      </c>
      <c r="G15" s="17" t="s">
        <v>50</v>
      </c>
      <c r="H15" s="17">
        <v>2</v>
      </c>
      <c r="I15" s="11">
        <v>0</v>
      </c>
      <c r="J15" s="11">
        <v>0</v>
      </c>
      <c r="K15" s="12">
        <f>I15/(1+J15)</f>
        <v>0</v>
      </c>
      <c r="L15" s="12">
        <f>K15*H15</f>
        <v>0</v>
      </c>
      <c r="M15" s="12">
        <f>I15*H15</f>
        <v>0</v>
      </c>
      <c r="N15" s="11" t="s">
        <v>10</v>
      </c>
      <c r="O15" s="17" t="s">
        <v>51</v>
      </c>
      <c r="P15" s="17" t="s">
        <v>52</v>
      </c>
      <c r="Q15" s="23" t="s">
        <v>53</v>
      </c>
      <c r="R15" s="23">
        <f>L15</f>
        <v>0</v>
      </c>
      <c r="S15" s="23">
        <f>M15</f>
        <v>0</v>
      </c>
    </row>
    <row r="17" customHeight="1" spans="1:16">
      <c r="A17" s="4" t="s">
        <v>10</v>
      </c>
      <c r="B17" s="13" t="s">
        <v>18</v>
      </c>
      <c r="C17" s="11" t="s">
        <v>54</v>
      </c>
      <c r="D17" s="13" t="s">
        <v>20</v>
      </c>
      <c r="E17" s="11" t="s">
        <v>21</v>
      </c>
      <c r="G17" s="9" t="s">
        <v>10</v>
      </c>
      <c r="H17" s="9" t="s">
        <v>10</v>
      </c>
      <c r="I17" s="9" t="s">
        <v>10</v>
      </c>
      <c r="K17" s="9" t="s">
        <v>10</v>
      </c>
      <c r="L17" s="9" t="s">
        <v>10</v>
      </c>
      <c r="M17" s="9" t="s">
        <v>10</v>
      </c>
      <c r="N17" s="9" t="s">
        <v>10</v>
      </c>
      <c r="O17" s="9" t="s">
        <v>10</v>
      </c>
      <c r="P17" s="9" t="s">
        <v>10</v>
      </c>
    </row>
    <row r="18" customHeight="1" spans="1:16">
      <c r="A18" s="4" t="s">
        <v>10</v>
      </c>
      <c r="B18" s="13" t="s">
        <v>22</v>
      </c>
      <c r="C18" s="11" t="s">
        <v>54</v>
      </c>
      <c r="D18" s="13" t="s">
        <v>22</v>
      </c>
      <c r="E18" s="11" t="s">
        <v>23</v>
      </c>
      <c r="G18" s="9" t="s">
        <v>10</v>
      </c>
      <c r="H18" s="9" t="s">
        <v>10</v>
      </c>
      <c r="I18" s="9" t="s">
        <v>10</v>
      </c>
      <c r="K18" s="9" t="s">
        <v>10</v>
      </c>
      <c r="L18" s="9" t="s">
        <v>10</v>
      </c>
      <c r="M18" s="9" t="s">
        <v>10</v>
      </c>
      <c r="N18" s="9" t="s">
        <v>10</v>
      </c>
      <c r="O18" s="9" t="s">
        <v>10</v>
      </c>
      <c r="P18" s="9" t="s">
        <v>10</v>
      </c>
    </row>
    <row r="19" customHeight="1" spans="1:16">
      <c r="A19" s="4" t="s">
        <v>10</v>
      </c>
      <c r="B19" s="13" t="s">
        <v>24</v>
      </c>
      <c r="C19" s="11" t="s">
        <v>10</v>
      </c>
      <c r="D19" s="13" t="s">
        <v>24</v>
      </c>
      <c r="E19" s="11" t="s">
        <v>25</v>
      </c>
      <c r="G19" s="9" t="s">
        <v>10</v>
      </c>
      <c r="H19" s="9" t="s">
        <v>10</v>
      </c>
      <c r="I19" s="9" t="s">
        <v>10</v>
      </c>
      <c r="K19" s="9" t="s">
        <v>10</v>
      </c>
      <c r="L19" s="9" t="s">
        <v>10</v>
      </c>
      <c r="M19" s="9" t="s">
        <v>10</v>
      </c>
      <c r="N19" s="9" t="s">
        <v>10</v>
      </c>
      <c r="O19" s="9" t="s">
        <v>10</v>
      </c>
      <c r="P19" s="9" t="s">
        <v>10</v>
      </c>
    </row>
    <row r="20" customHeight="1" spans="1:16">
      <c r="A20" s="4" t="s">
        <v>10</v>
      </c>
      <c r="B20" s="13" t="s">
        <v>26</v>
      </c>
      <c r="C20" s="11" t="s">
        <v>55</v>
      </c>
      <c r="D20" s="13" t="s">
        <v>26</v>
      </c>
      <c r="E20" s="11" t="s">
        <v>28</v>
      </c>
      <c r="G20" s="9" t="s">
        <v>10</v>
      </c>
      <c r="H20" s="9" t="s">
        <v>10</v>
      </c>
      <c r="I20" s="9" t="s">
        <v>10</v>
      </c>
      <c r="K20" s="9" t="s">
        <v>10</v>
      </c>
      <c r="L20" s="9" t="s">
        <v>10</v>
      </c>
      <c r="M20" s="9" t="s">
        <v>10</v>
      </c>
      <c r="N20" s="9" t="s">
        <v>10</v>
      </c>
      <c r="O20" s="9" t="s">
        <v>10</v>
      </c>
      <c r="P20" s="9" t="s">
        <v>10</v>
      </c>
    </row>
    <row r="21" customHeight="1" spans="1:16">
      <c r="A21" s="4" t="s">
        <v>10</v>
      </c>
      <c r="B21" s="13" t="s">
        <v>29</v>
      </c>
      <c r="C21" s="11" t="s">
        <v>30</v>
      </c>
      <c r="D21" s="13" t="s">
        <v>29</v>
      </c>
      <c r="E21" s="11" t="s">
        <v>30</v>
      </c>
      <c r="G21" s="9" t="s">
        <v>10</v>
      </c>
      <c r="H21" s="9" t="s">
        <v>10</v>
      </c>
      <c r="I21" s="9" t="s">
        <v>10</v>
      </c>
      <c r="K21" s="9" t="s">
        <v>10</v>
      </c>
      <c r="L21" s="9" t="s">
        <v>10</v>
      </c>
      <c r="M21" s="9" t="s">
        <v>10</v>
      </c>
      <c r="N21" s="9" t="s">
        <v>10</v>
      </c>
      <c r="O21" s="9" t="s">
        <v>10</v>
      </c>
      <c r="P21" s="9" t="s">
        <v>10</v>
      </c>
    </row>
    <row r="22" ht="28.5" customHeight="1" spans="1:16">
      <c r="A22" s="14" t="s">
        <v>31</v>
      </c>
      <c r="B22" s="14" t="s">
        <v>32</v>
      </c>
      <c r="C22" s="15" t="s">
        <v>33</v>
      </c>
      <c r="D22" s="14" t="s">
        <v>34</v>
      </c>
      <c r="E22" s="14" t="s">
        <v>35</v>
      </c>
      <c r="F22" s="16" t="s">
        <v>36</v>
      </c>
      <c r="G22" s="14" t="s">
        <v>37</v>
      </c>
      <c r="H22" s="14" t="s">
        <v>38</v>
      </c>
      <c r="I22" s="19" t="s">
        <v>39</v>
      </c>
      <c r="J22" s="20" t="s">
        <v>40</v>
      </c>
      <c r="K22" s="14" t="s">
        <v>41</v>
      </c>
      <c r="L22" s="14" t="s">
        <v>42</v>
      </c>
      <c r="M22" s="14" t="s">
        <v>43</v>
      </c>
      <c r="N22" s="21" t="s">
        <v>44</v>
      </c>
      <c r="O22" s="14" t="s">
        <v>45</v>
      </c>
      <c r="P22" s="14" t="s">
        <v>46</v>
      </c>
    </row>
    <row r="23" ht="28.5" spans="1:19">
      <c r="A23" s="17">
        <v>1</v>
      </c>
      <c r="B23" s="17" t="s">
        <v>56</v>
      </c>
      <c r="C23" s="17" t="s">
        <v>57</v>
      </c>
      <c r="D23" s="17" t="s">
        <v>57</v>
      </c>
      <c r="E23" s="17" t="s">
        <v>30</v>
      </c>
      <c r="F23" s="17" t="s">
        <v>49</v>
      </c>
      <c r="G23" s="17" t="s">
        <v>58</v>
      </c>
      <c r="H23" s="17">
        <v>3</v>
      </c>
      <c r="I23" s="11"/>
      <c r="J23" s="11">
        <v>0</v>
      </c>
      <c r="K23" s="12">
        <f>I23/(1+J23)</f>
        <v>0</v>
      </c>
      <c r="L23" s="12">
        <f>K23*H23</f>
        <v>0</v>
      </c>
      <c r="M23" s="12">
        <f>I23*H23</f>
        <v>0</v>
      </c>
      <c r="N23" s="11" t="s">
        <v>10</v>
      </c>
      <c r="O23" s="17" t="s">
        <v>51</v>
      </c>
      <c r="P23" s="17" t="s">
        <v>52</v>
      </c>
      <c r="Q23" s="23" t="s">
        <v>59</v>
      </c>
      <c r="R23" s="23">
        <f>L23</f>
        <v>0</v>
      </c>
      <c r="S23" s="23">
        <f>M23</f>
        <v>0</v>
      </c>
    </row>
    <row r="24" ht="28.5" spans="1:19">
      <c r="A24" s="18">
        <v>2</v>
      </c>
      <c r="B24" s="18" t="s">
        <v>60</v>
      </c>
      <c r="C24" s="18" t="s">
        <v>61</v>
      </c>
      <c r="D24" s="18" t="s">
        <v>61</v>
      </c>
      <c r="E24" s="18" t="s">
        <v>30</v>
      </c>
      <c r="F24" s="18" t="s">
        <v>49</v>
      </c>
      <c r="G24" s="18" t="s">
        <v>58</v>
      </c>
      <c r="H24" s="18">
        <v>6</v>
      </c>
      <c r="I24" s="11"/>
      <c r="J24" s="11">
        <v>0</v>
      </c>
      <c r="K24" s="22">
        <f>I24/(1+J24)</f>
        <v>0</v>
      </c>
      <c r="L24" s="22">
        <f>K24*H24</f>
        <v>0</v>
      </c>
      <c r="M24" s="22">
        <f>I24*H24</f>
        <v>0</v>
      </c>
      <c r="N24" s="11" t="s">
        <v>10</v>
      </c>
      <c r="O24" s="18" t="s">
        <v>51</v>
      </c>
      <c r="P24" s="18" t="s">
        <v>52</v>
      </c>
      <c r="Q24" s="24" t="s">
        <v>59</v>
      </c>
      <c r="R24" s="24">
        <f>L24</f>
        <v>0</v>
      </c>
      <c r="S24" s="24">
        <f>M24</f>
        <v>0</v>
      </c>
    </row>
  </sheetData>
  <sheetProtection password="C6EF" sheet="1" objects="1" scenarios="1"/>
  <dataValidations count="3">
    <dataValidation type="list" allowBlank="1" showInputMessage="1" showErrorMessage="1" sqref="C5">
      <formula1>"人民币,美元,欧元"</formula1>
    </dataValidation>
    <dataValidation type="decimal" operator="between" allowBlank="1" showErrorMessage="1" errorTitle="输入不合法" error="请输入大于0的数字。" sqref="E5 I15 I23">
      <formula1>0</formula1>
      <formula2>10000000</formula2>
    </dataValidation>
    <dataValidation type="decimal" operator="between" allowBlank="1" showErrorMessage="1" errorTitle="输入不合法" error="请输入0-1的小数。" sqref="J15 J23">
      <formula1>0</formula1>
      <formula2>1</formula2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备件询比价单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潘瑾雯</dc:creator>
  <cp:lastModifiedBy> 王大卯</cp:lastModifiedBy>
  <dcterms:created xsi:type="dcterms:W3CDTF">2022-05-24T08:33:00Z</dcterms:created>
  <dcterms:modified xsi:type="dcterms:W3CDTF">2025-07-13T08:20:42Z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6FE7BEA763244C368F191BB95B864BFD</vt:lpwstr>
  </property>
  <property fmtid="{D5CDD505-2E9C-101B-9397-08002B2CF9AE}" pid="3" name="KSOProductBuildVer">
    <vt:lpwstr>2052-12.1.0.20784</vt:lpwstr>
  </property>
  <property fmtid="{D5CDD505-2E9C-101B-9397-08002B2CF9AE}" pid="4" name="Generator">
    <vt:lpwstr>NPOI</vt:lpwstr>
  </property>
  <property fmtid="{D5CDD505-2E9C-101B-9397-08002B2CF9AE}" pid="5" name="Generator Version">
    <vt:lpwstr>2.6.0</vt:lpwstr>
  </property>
</Properties>
</file>