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4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<sst xmlns="http://schemas.openxmlformats.org/spreadsheetml/2006/main" count="47" uniqueCount="47">
  <si>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全省消防设施操作员竞赛相关物资采购项目明细表</t>
  </si>
  <si>
    <t xml:space="preserve">序号 </t>
  </si>
  <si>
    <t>项目</t>
  </si>
  <si>
    <t>型号</t>
  </si>
  <si>
    <t>数量</t>
  </si>
  <si>
    <t>单价</t>
  </si>
  <si>
    <t>总计</t>
  </si>
  <si>
    <t>备注</t>
  </si>
  <si>
    <t>火灾自动报警系统、防火分隔设施和防排烟系统、消防应急照明和疏散指示系统、自动灭火系统实操产地租赁</t>
  </si>
  <si>
    <t>火灾自动报警系统、防火分隔设施和防排烟系统、消防应急照明和疏散指示系统、自动灭火系统等设备说明书等技术资料</t>
  </si>
  <si>
    <t>消防软管卷盘</t>
  </si>
  <si>
    <t xml:space="preserve"> JPS0.8-19/25</t>
  </si>
  <si>
    <t>系统表</t>
  </si>
  <si>
    <t>GST-ZX01</t>
  </si>
  <si>
    <t>万用表</t>
  </si>
  <si>
    <t>UT896</t>
  </si>
  <si>
    <t>计时器</t>
  </si>
  <si>
    <t>G02</t>
  </si>
  <si>
    <t>地址编码器</t>
  </si>
  <si>
    <t>GST-BMQ-4</t>
  </si>
  <si>
    <t>《消防控制室通用技术要求》</t>
  </si>
  <si>
    <t>GA767－2008</t>
  </si>
  <si>
    <t>嵌入式保险丝</t>
  </si>
  <si>
    <t>R016</t>
  </si>
  <si>
    <t>插拔接线端子</t>
  </si>
  <si>
    <t>CH-02</t>
  </si>
  <si>
    <t>湿式报警阀</t>
  </si>
  <si>
    <t>ZSFZ</t>
  </si>
  <si>
    <t>消防电话分机</t>
  </si>
  <si>
    <t>TN3100</t>
  </si>
  <si>
    <t>应急广播模块</t>
  </si>
  <si>
    <t>GST-LD-8305</t>
  </si>
  <si>
    <t>应急照明灯具</t>
  </si>
  <si>
    <t>KH-ZFZD-E3W-608</t>
  </si>
  <si>
    <t>疏散指示标志</t>
  </si>
  <si>
    <t xml:space="preserve"> KH-BLZD-1LROR I 3W-202</t>
  </si>
  <si>
    <t>感烟探测器</t>
  </si>
  <si>
    <t>GTY-GD-J3X</t>
  </si>
  <si>
    <t>感温探测器</t>
  </si>
  <si>
    <t>JTW-ZCD-G3N</t>
  </si>
  <si>
    <t>万能扳手</t>
  </si>
  <si>
    <t>PL2201</t>
  </si>
  <si>
    <t>火灾自动报警系统输入输出模块</t>
  </si>
  <si>
    <t>8301/8302</t>
  </si>
  <si>
    <t>七氟丙烷电磁阀</t>
  </si>
  <si>
    <t>VA-7010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</si>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</sst>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85" zoomScaleNormal="85" workbookViewId="0">
      <selection activeCell="I14" sqref="I14"/>
    </sheetView>
  </sheetViews>
  <sheetFormatPr defaultColWidth="8.81578947368421" defaultRowHeight="14.1" outlineLevelCol="6"/>
  <cols>
    <col min="1" max="1" width="5.63157894736842" style="1" customWidth="1"/>
    <col min="2" max="3" width="44.4561403508772" style="1" customWidth="1"/>
    <col min="4" max="16384" width="8.81578947368421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18.3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5.9" spans="1:7">
      <c r="A3" s="5">
        <v>1</v>
      </c>
      <c r="B3" s="4" t="s">
        <v>8</v>
      </c>
      <c r="C3" s="4"/>
      <c r="D3" s="5">
        <v>16</v>
      </c>
      <c r="E3" s="5">
        <v>1300</v>
      </c>
      <c r="F3" s="5">
        <f>E3*D3</f>
        <v>20800</v>
      </c>
      <c r="G3" s="5"/>
    </row>
    <row r="4" ht="58.5" customHeight="1" spans="1:7">
      <c r="A4" s="5">
        <v>2</v>
      </c>
      <c r="B4" s="4" t="s">
        <v>9</v>
      </c>
      <c r="D4" s="5">
        <v>20</v>
      </c>
      <c r="E4" s="5">
        <v>28</v>
      </c>
      <c r="F4" s="5">
        <f t="shared" ref="F4:F22" si="0">E4*D4</f>
        <v>560</v>
      </c>
      <c r="G4" s="5"/>
    </row>
    <row r="5" ht="15.3" spans="1:7">
      <c r="A5" s="5">
        <v>3</v>
      </c>
      <c r="B5" s="4" t="s">
        <v>10</v>
      </c>
      <c r="C5" s="4" t="s">
        <v>11</v>
      </c>
      <c r="D5" s="5">
        <v>2</v>
      </c>
      <c r="E5" s="5">
        <v>140</v>
      </c>
      <c r="F5" s="5">
        <f t="shared" si="0"/>
        <v>280</v>
      </c>
      <c r="G5" s="5"/>
    </row>
    <row r="6" ht="15.3" spans="1:7">
      <c r="A6" s="5">
        <v>4</v>
      </c>
      <c r="B6" s="5" t="s">
        <v>12</v>
      </c>
      <c r="C6" s="5" t="s">
        <v>13</v>
      </c>
      <c r="D6" s="5">
        <v>30</v>
      </c>
      <c r="E6" s="5">
        <v>9</v>
      </c>
      <c r="F6" s="5">
        <f t="shared" si="0"/>
        <v>270</v>
      </c>
      <c r="G6" s="5"/>
    </row>
    <row r="7" ht="15.3" spans="1:7">
      <c r="A7" s="5">
        <v>5</v>
      </c>
      <c r="B7" s="5" t="s">
        <v>14</v>
      </c>
      <c r="C7" s="5" t="s">
        <v>15</v>
      </c>
      <c r="D7" s="5">
        <v>1</v>
      </c>
      <c r="E7" s="5">
        <v>195</v>
      </c>
      <c r="F7" s="5">
        <f t="shared" si="0"/>
        <v>195</v>
      </c>
      <c r="G7" s="5"/>
    </row>
    <row r="8" ht="15.3" spans="1:7">
      <c r="A8" s="5">
        <v>6</v>
      </c>
      <c r="B8" s="5" t="s">
        <v>16</v>
      </c>
      <c r="C8" s="5" t="s">
        <v>17</v>
      </c>
      <c r="D8" s="5">
        <v>1</v>
      </c>
      <c r="E8" s="5">
        <v>45</v>
      </c>
      <c r="F8" s="5">
        <f t="shared" si="0"/>
        <v>45</v>
      </c>
      <c r="G8" s="5"/>
    </row>
    <row r="9" ht="15.3" spans="1:7">
      <c r="A9" s="5">
        <v>7</v>
      </c>
      <c r="B9" s="5" t="s">
        <v>18</v>
      </c>
      <c r="C9" s="5" t="s">
        <v>19</v>
      </c>
      <c r="D9" s="5">
        <v>2</v>
      </c>
      <c r="E9" s="5">
        <v>200</v>
      </c>
      <c r="F9" s="5">
        <f t="shared" si="0"/>
        <v>400</v>
      </c>
      <c r="G9" s="5"/>
    </row>
    <row r="10" ht="15.3" spans="1:7">
      <c r="A10" s="5">
        <v>8</v>
      </c>
      <c r="B10" s="4" t="s">
        <v>20</v>
      </c>
      <c r="C10" s="5" t="s">
        <v>21</v>
      </c>
      <c r="D10" s="5">
        <v>2</v>
      </c>
      <c r="E10" s="5">
        <v>22</v>
      </c>
      <c r="F10" s="5">
        <f t="shared" si="0"/>
        <v>44</v>
      </c>
      <c r="G10" s="5"/>
    </row>
    <row r="11" ht="15.3" spans="1:7">
      <c r="A11" s="5">
        <v>9</v>
      </c>
      <c r="B11" s="5" t="s">
        <v>22</v>
      </c>
      <c r="C11" s="5" t="s">
        <v>23</v>
      </c>
      <c r="D11" s="5">
        <v>20</v>
      </c>
      <c r="E11" s="5">
        <v>2</v>
      </c>
      <c r="F11" s="5">
        <f t="shared" si="0"/>
        <v>40</v>
      </c>
      <c r="G11" s="5"/>
    </row>
    <row r="12" ht="15.3" spans="1:7">
      <c r="A12" s="5">
        <v>10</v>
      </c>
      <c r="B12" s="5" t="s">
        <v>24</v>
      </c>
      <c r="C12" s="5" t="s">
        <v>25</v>
      </c>
      <c r="D12" s="5">
        <v>20</v>
      </c>
      <c r="E12" s="5">
        <v>3</v>
      </c>
      <c r="F12" s="5">
        <f t="shared" si="0"/>
        <v>60</v>
      </c>
      <c r="G12" s="5"/>
    </row>
    <row r="13" ht="15.3" spans="1:7">
      <c r="A13" s="5">
        <v>11</v>
      </c>
      <c r="B13" s="5" t="s">
        <v>26</v>
      </c>
      <c r="C13" s="5" t="s">
        <v>27</v>
      </c>
      <c r="D13" s="5">
        <v>2</v>
      </c>
      <c r="E13" s="5">
        <v>925</v>
      </c>
      <c r="F13" s="5">
        <f t="shared" si="0"/>
        <v>1850</v>
      </c>
      <c r="G13" s="5"/>
    </row>
    <row r="14" ht="15.3" spans="1:7">
      <c r="A14" s="5">
        <v>12</v>
      </c>
      <c r="B14" s="5" t="s">
        <v>28</v>
      </c>
      <c r="C14" s="5" t="s">
        <v>29</v>
      </c>
      <c r="D14" s="5">
        <v>3</v>
      </c>
      <c r="E14" s="5">
        <v>98</v>
      </c>
      <c r="F14" s="5">
        <f t="shared" si="0"/>
        <v>294</v>
      </c>
      <c r="G14" s="5"/>
    </row>
    <row r="15" ht="15.3" spans="1:7">
      <c r="A15" s="5">
        <v>13</v>
      </c>
      <c r="B15" s="5" t="s">
        <v>30</v>
      </c>
      <c r="C15" s="5" t="s">
        <v>31</v>
      </c>
      <c r="D15" s="5">
        <v>3</v>
      </c>
      <c r="E15" s="5">
        <v>100</v>
      </c>
      <c r="F15" s="5">
        <f t="shared" si="0"/>
        <v>300</v>
      </c>
      <c r="G15" s="5"/>
    </row>
    <row r="16" ht="15.3" spans="1:7">
      <c r="A16" s="5"/>
      <c r="B16" s="5" t="s">
        <v>32</v>
      </c>
      <c r="C16" s="5" t="s">
        <v>33</v>
      </c>
      <c r="D16" s="5">
        <v>3</v>
      </c>
      <c r="E16" s="5">
        <v>40</v>
      </c>
      <c r="F16" s="5">
        <f t="shared" si="0"/>
        <v>120</v>
      </c>
      <c r="G16" s="5"/>
    </row>
    <row r="17" ht="15.3" spans="1:7">
      <c r="A17" s="5"/>
      <c r="B17" s="5" t="s">
        <v>34</v>
      </c>
      <c r="C17" s="5" t="s">
        <v>35</v>
      </c>
      <c r="D17" s="5">
        <v>3</v>
      </c>
      <c r="E17" s="5">
        <v>94</v>
      </c>
      <c r="F17" s="5">
        <f t="shared" si="0"/>
        <v>282</v>
      </c>
      <c r="G17" s="5"/>
    </row>
    <row r="18" ht="15.3" spans="1:7">
      <c r="A18" s="5">
        <v>14</v>
      </c>
      <c r="B18" s="5" t="s">
        <v>36</v>
      </c>
      <c r="C18" s="5" t="s">
        <v>37</v>
      </c>
      <c r="D18" s="5">
        <v>10</v>
      </c>
      <c r="E18" s="5">
        <v>94</v>
      </c>
      <c r="F18" s="5">
        <f t="shared" si="0"/>
        <v>940</v>
      </c>
      <c r="G18" s="5"/>
    </row>
    <row r="19" ht="15.3" spans="1:7">
      <c r="A19" s="5">
        <v>15</v>
      </c>
      <c r="B19" s="5" t="s">
        <v>38</v>
      </c>
      <c r="C19" s="5" t="s">
        <v>39</v>
      </c>
      <c r="D19" s="5">
        <v>10</v>
      </c>
      <c r="E19" s="5">
        <v>94</v>
      </c>
      <c r="F19" s="5">
        <f t="shared" si="0"/>
        <v>940</v>
      </c>
      <c r="G19" s="5"/>
    </row>
    <row r="20" ht="15.3" spans="1:7">
      <c r="A20" s="5">
        <v>16</v>
      </c>
      <c r="B20" s="5" t="s">
        <v>40</v>
      </c>
      <c r="C20" s="5" t="s">
        <v>41</v>
      </c>
      <c r="D20" s="5">
        <v>1</v>
      </c>
      <c r="E20" s="5">
        <v>50</v>
      </c>
      <c r="F20" s="5">
        <f t="shared" si="0"/>
        <v>50</v>
      </c>
      <c r="G20" s="5"/>
    </row>
    <row r="21" ht="15.3" spans="1:7">
      <c r="A21" s="5">
        <v>17</v>
      </c>
      <c r="B21" s="4" t="s">
        <v>42</v>
      </c>
      <c r="C21" s="4" t="s">
        <v>43</v>
      </c>
      <c r="D21" s="5">
        <v>10</v>
      </c>
      <c r="E21" s="5">
        <v>69</v>
      </c>
      <c r="F21" s="5">
        <f t="shared" si="0"/>
        <v>690</v>
      </c>
      <c r="G21" s="5"/>
    </row>
    <row r="22" ht="15.3" spans="1:7">
      <c r="A22" s="5">
        <v>18</v>
      </c>
      <c r="B22" s="5" t="s">
        <v>44</v>
      </c>
      <c r="C22" s="5" t="s">
        <v>45</v>
      </c>
      <c r="D22" s="5">
        <v>2</v>
      </c>
      <c r="E22" s="5">
        <v>445</v>
      </c>
      <c r="F22" s="5">
        <f t="shared" si="0"/>
        <v>890</v>
      </c>
      <c r="G22" s="5"/>
    </row>
    <row r="23" ht="15.3" spans="1:7">
      <c r="A23" s="6" t="s">
        <v>46</v>
      </c>
      <c r="B23" s="7"/>
      <c r="C23" s="7"/>
      <c r="D23" s="7"/>
      <c r="E23" s="8"/>
      <c r="F23" s="5">
        <f>SUM(F3:F22)</f>
        <v>29050</v>
      </c>
      <c r="G23" s="5"/>
    </row>
  </sheetData>
  <mergeCells count="1">
    <mergeCell ref="A23:E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南瓜子</dc:creator>
  <cp:lastModifiedBy>协成消防～朱老师</cp:lastModifiedBy>
  <dcterms:created xsi:type="dcterms:W3CDTF">2023-08-09T03:06:00Z</dcterms:created>
  <cp:lastPrinted>2023-08-17T11:10:00Z</cp:lastPrinted>
  <dcterms:modified xsi:type="dcterms:W3CDTF">2023-08-21T14:11:02Z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63353FD66F524601A90D74D71681B361_13</vt:lpwstr>
  </property>
  <property fmtid="{D5CDD505-2E9C-101B-9397-08002B2CF9AE}" pid="3" name="KSOProductBuildVer">
    <vt:lpwstr>2052-11.1.0.14309</vt:lpwstr>
  </property>
</Properties>
</file>