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<sst xmlns="http://schemas.openxmlformats.org/spreadsheetml/2006/main" count="15" uniqueCount="15">
  <si>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贵州省沙子哨监狱
采购狱部机关范围内环境卫生保洁及园艺养护服务
报价书</t>
  </si>
  <si>
    <t>报价单位（章）：                  报价负责人：            报价时间：   年  月  日</t>
  </si>
  <si>
    <t>序号</t>
  </si>
  <si>
    <t>名称</t>
  </si>
  <si>
    <t>具体要求</t>
  </si>
  <si>
    <t>最高限价（元/月）</t>
  </si>
  <si>
    <t>每月报价
（元/月）</t>
  </si>
  <si>
    <t>年度报价
（元/年）</t>
  </si>
  <si>
    <t>备注</t>
  </si>
  <si>
    <t>环境卫生保洁服务</t>
  </si>
  <si>
    <t>1.原公司：公共区域（含一层、二层卫生间和走廊）每天打扫不低于3次，时段为早上8:30前，中午12:00-14:00，下午16:30后。
2.机关办公区（含警体中心前办公区）：公共区域（含一层、二层卫生间和走廊、会议室）每天打扫不低于3次，时段为早上8:30前，中午12:00-14:00，下午16:30后。
3.食堂：食堂门口公共区域，不限打扫次数，需保证不能出现枯枝树叶、白色垃圾和烟头等杂物。
4.内部道路、停车场：不限打扫次数，需保证不能出现枯枝树叶、白色垃圾和烟头等杂物。
5.警体中心：每周打扫2-3次。
6.所有保洁区域（含办公室门窗、门厅、落地玻璃等）每月需进行一次大扫除。
7.卫生间需安排专人进行巡查，时刻保持卫生清洁。
8.若遇特殊情况，中标商家需按我监要求立即安排专人进行大扫除并完成临时交办的其他卫生任务。
9.中标商家需安排专人对各个区域进行巡查，如发现问题需立即进行打扫清除。
10.保洁人员需2人及以上（若遇特殊情况，如迎检或大型活动时，供应商需指派足够人力、物力在规定时间内完成清洁要求）。</t>
  </si>
  <si>
    <t>园艺养护服务</t>
  </si>
  <si>
    <t>园艺养护工作分为基本工作和定期工作两部分。
1.基本工作是指一般的正常维护，即浇水、清理垃圾、补植、防人为损坏、零星病虫害防治、除杂草和修剪等。要求每日巡查，发现问题立即处理，需保证场部机关范围内的绿植完好、无垃圾、无杂草及空植等。
2.定期工作是指全面修剪整形、施肥、除杂草、松土和全面病虫害防治等。要求每月进行2-3次。
3.园艺养护需1-2人。</t>
  </si>
  <si>
    <t>合计</t>
  </si>
  <si>
    <t xml:space="preserve">注：1.供应商须在报价截止前，与我单位工作人员联系，并到服务区域现场实地勘察、了解清楚保洁区域及养护范围，待我单位工作人员确认后方可报价，否则报价无效。（联系人：王警官18185557678、黄警官18185559572）；
2.年度报价=每月报价*12；
3.“报价单位”、“合计”处均需加盖单位公章；
4.填写完成并加盖公章后，扫描上传至政采云报价，若不上传、视为无效报价；
5.此费用含保洁员和园艺养护员的工资、保险费、服装费、服装费、培训费、管理费、设备费、税金、服务费的发票税点等全部费用。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</si>
</sst>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rgb="FF000000"/>
      <name val="方正小标宋简体"/>
      <charset val="134"/>
    </font>
    <font>
      <sz val="13"/>
      <color rgb="FF000000"/>
      <name val="黑体"/>
      <charset val="134"/>
    </font>
    <font>
      <sz val="14"/>
      <color rgb="FF000000"/>
      <name val="仿宋_GB2312"/>
      <charset val="134"/>
    </font>
    <font>
      <sz val="14"/>
      <color theme="1"/>
      <name val="仿宋_GB2312"/>
      <charset val="134"/>
    </font>
    <font>
      <sz val="11"/>
      <color theme="1"/>
      <name val="仿宋_GB2312"/>
      <charset val="134"/>
    </font>
    <font>
      <sz val="12"/>
      <color rgb="FFFF0000"/>
      <name val="仿宋_GB2312"/>
      <charset val="134"/>
    </font>
    <font>
      <sz val="12"/>
      <color theme="1"/>
      <name val="仿宋_GB2312"/>
      <charset val="134"/>
    </font>
    <font>
      <b/>
      <sz val="14"/>
      <color theme="1"/>
      <name val="仿宋_GB2312"/>
      <charset val="134"/>
    </font>
    <font>
      <b/>
      <sz val="12"/>
      <color rgb="FFFF0000"/>
      <name val="仿宋_GB2312"/>
      <charset val="134"/>
    </font>
    <font>
      <b/>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vertical="center" wrapText="1"/>
    </xf>
    <xf numFmtId="176" fontId="6" fillId="0" borderId="1" xfId="0" applyNumberFormat="1" applyFont="1" applyBorder="1" applyAlignment="1">
      <alignment horizontal="center" vertical="center" wrapText="1"/>
    </xf>
    <xf numFmtId="176" fontId="7" fillId="0" borderId="1" xfId="0" applyNumberFormat="1" applyFont="1" applyBorder="1">
      <alignment vertical="center"/>
    </xf>
    <xf numFmtId="0" fontId="4" fillId="0" borderId="1" xfId="0" applyFont="1" applyBorder="1">
      <alignment vertical="center"/>
    </xf>
    <xf numFmtId="0" fontId="8" fillId="0" borderId="1" xfId="0" applyFont="1" applyBorder="1" applyAlignment="1">
      <alignment horizontal="center" vertical="center"/>
    </xf>
    <xf numFmtId="176" fontId="9" fillId="0" borderId="1" xfId="0" applyNumberFormat="1" applyFont="1" applyBorder="1" applyAlignment="1">
      <alignment horizontal="center" vertical="center" wrapText="1"/>
    </xf>
    <xf numFmtId="176" fontId="10" fillId="0" borderId="1" xfId="0" applyNumberFormat="1" applyFont="1" applyBorder="1">
      <alignment vertical="center"/>
    </xf>
    <xf numFmtId="0" fontId="9" fillId="0" borderId="0" xfId="0" applyFont="1" applyAlignment="1">
      <alignment horizontal="left" vertical="center" wrapText="1"/>
    </xf>
    <xf numFmtId="0" fontId="10" fillId="0" borderId="0" xfId="0" applyFont="1" applyAlignment="1">
      <alignment horizontal="left" vertical="center"/>
    </xf>
    <xf numFmtId="0" fontId="4"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view="pageBreakPreview" zoomScaleNormal="100" workbookViewId="0">
      <selection activeCell="L4" sqref="L4"/>
    </sheetView>
  </sheetViews>
  <sheetFormatPr defaultColWidth="9" defaultRowHeight="13.5" outlineLevelCol="6"/>
  <cols>
    <col min="1" max="1" width="3.75" customWidth="1"/>
    <col min="2" max="2" width="6" customWidth="1"/>
    <col min="3" max="3" width="43.625" customWidth="1"/>
    <col min="4" max="4" width="13" customWidth="1"/>
    <col min="5" max="5" width="13.375" customWidth="1"/>
    <col min="6" max="6" width="13.125" customWidth="1"/>
    <col min="7" max="7" width="12.25" customWidth="1"/>
  </cols>
  <sheetData>
    <row r="1" ht="112" customHeight="1" spans="1:7">
      <c r="A1" s="1" t="s">
        <v>0</v>
      </c>
      <c r="B1" s="2"/>
      <c r="C1" s="2"/>
      <c r="D1" s="2"/>
      <c r="E1" s="2"/>
      <c r="F1" s="2"/>
      <c r="G1" s="2"/>
    </row>
    <row r="2" ht="39" customHeight="1" spans="1:7">
      <c r="A2" s="3" t="s">
        <v>1</v>
      </c>
      <c r="B2" s="3"/>
      <c r="C2" s="3"/>
      <c r="D2" s="3"/>
      <c r="E2" s="3"/>
      <c r="F2" s="3"/>
      <c r="G2" s="3"/>
    </row>
    <row r="3" ht="37.5" spans="1:7">
      <c r="A3" s="4" t="s">
        <v>2</v>
      </c>
      <c r="B3" s="5" t="s">
        <v>3</v>
      </c>
      <c r="C3" s="6" t="s">
        <v>4</v>
      </c>
      <c r="D3" s="5" t="s">
        <v>5</v>
      </c>
      <c r="E3" s="5" t="s">
        <v>6</v>
      </c>
      <c r="F3" s="5" t="s">
        <v>7</v>
      </c>
      <c r="G3" s="5" t="s">
        <v>8</v>
      </c>
    </row>
    <row r="4" ht="339" customHeight="1" spans="1:7">
      <c r="A4" s="6">
        <v>1</v>
      </c>
      <c r="B4" s="5" t="s">
        <v>9</v>
      </c>
      <c r="C4" s="7" t="s">
        <v>10</v>
      </c>
      <c r="D4" s="8">
        <v>8000</v>
      </c>
      <c r="E4" s="9"/>
      <c r="F4" s="9">
        <f>E4*12</f>
        <v>0</v>
      </c>
      <c r="G4" s="10"/>
    </row>
    <row r="5" ht="134" customHeight="1" spans="1:7">
      <c r="A5" s="6">
        <v>2</v>
      </c>
      <c r="B5" s="5" t="s">
        <v>11</v>
      </c>
      <c r="C5" s="7" t="s">
        <v>12</v>
      </c>
      <c r="D5" s="8">
        <v>4000</v>
      </c>
      <c r="E5" s="9"/>
      <c r="F5" s="9">
        <f>E5*12</f>
        <v>0</v>
      </c>
      <c r="G5" s="10"/>
    </row>
    <row r="6" ht="35" customHeight="1" spans="1:7">
      <c r="A6" s="11" t="s">
        <v>13</v>
      </c>
      <c r="B6" s="11"/>
      <c r="C6" s="11"/>
      <c r="D6" s="12">
        <v>12000</v>
      </c>
      <c r="E6" s="13">
        <f>SUM(E4:E5)</f>
        <v>0</v>
      </c>
      <c r="F6" s="13">
        <f>SUM(F4:F5)</f>
        <v>0</v>
      </c>
      <c r="G6" s="10"/>
    </row>
    <row r="7" ht="123" customHeight="1" spans="1:7">
      <c r="A7" s="14" t="s">
        <v>14</v>
      </c>
      <c r="B7" s="15"/>
      <c r="C7" s="15"/>
      <c r="D7" s="15"/>
      <c r="E7" s="15"/>
      <c r="F7" s="15"/>
      <c r="G7" s="15"/>
    </row>
    <row r="8" ht="18.75" spans="1:7">
      <c r="A8" s="16"/>
      <c r="B8" s="16"/>
      <c r="C8" s="16"/>
      <c r="D8" s="16"/>
      <c r="E8" s="16"/>
      <c r="F8" s="16"/>
      <c r="G8" s="16"/>
    </row>
    <row r="9" ht="18.75" spans="1:7">
      <c r="A9" s="16"/>
      <c r="B9" s="16"/>
      <c r="C9" s="16"/>
      <c r="D9" s="16"/>
      <c r="E9" s="16"/>
      <c r="F9" s="16"/>
      <c r="G9" s="16"/>
    </row>
  </sheetData>
  <mergeCells count="4">
    <mergeCell ref="A1:G1"/>
    <mergeCell ref="A2:G2"/>
    <mergeCell ref="A6:C6"/>
    <mergeCell ref="A7:G7"/>
  </mergeCells>
  <pageMargins left="0.7" right="0.7" top="0.75" bottom="0.75" header="0.3" footer="0.3"/>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2024-01-25T02:47:21Z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89F8A21D396649648D94FCB336B5CC99_12</vt:lpwstr>
  </property>
</Properties>
</file>