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12204" windowHeight="8735"/>
  </bookViews>
  <sheets>
    <sheet name="家具清单" sheetId="1" r:id="rId1"/>
    <sheet name="报价一览表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<sst xmlns="http://schemas.openxmlformats.org/spreadsheetml/2006/main" count="95" uniqueCount="42">
  <si>
    <t>家具竞价清单及规格参数预算表</t>
  </si>
  <si>
    <t>序号</t>
  </si>
  <si>
    <t>品名</t>
  </si>
  <si>
    <t>规格参数</t>
  </si>
  <si>
    <t>参考图片（颜色仅做参考）</t>
  </si>
  <si>
    <t>计量
单位</t>
  </si>
  <si>
    <t>数量</t>
  </si>
  <si>
    <t>单价
（元）</t>
  </si>
  <si>
    <t>总价
（元）</t>
  </si>
  <si>
    <t>备注</t>
  </si>
  <si>
    <t>合计</t>
  </si>
  <si>
    <t>沙发</t>
  </si>
  <si>
    <t>直排式型头层牛皮沙发（接触面真皮）、≥2600/3000*830/920*700/920mm，座位深度≥40cm,座位高度40cm-45cm，靠背高度50-70cm,扶手高度50-60cm，采用高密度40D-50D以上海绵填充，采用全实木框架（橡木或松木），弹簧系统采用蛇形弹簧+绷带（弹簧间隔不得大于10cm,绷带交叉打结米字型打发，确保结实耐用不塌陷），环保等级不低于E0级，并提供质保3年以上服务</t>
  </si>
  <si>
    <t>套</t>
  </si>
  <si>
    <t>含安装</t>
  </si>
  <si>
    <t>茶几</t>
  </si>
  <si>
    <t>尺寸长≥1300*宽700*高420mm，桌面为雪花白岩板，优质静音导轨，耐高温耐磨耐刮，岩板厚度≥9mm，E0级环保免漆实木生态板含前后储物抽屉，表面采用环保清漆，板材厚度≥1.4cm，大板直拼</t>
  </si>
  <si>
    <t>个</t>
  </si>
  <si>
    <t>电视柜</t>
  </si>
  <si>
    <t>收缩状态≥1600mm，展开状态≥2100mm，3个抽屉，304不锈钢称重柜脚，≥15mm加厚石材台面，台面宽≥350mm，高≥400mm，柜体为EO级环保中密度纤维饰面板，台面哑光岩板，拉手为304不锈钢拉手或橡胶木。</t>
  </si>
  <si>
    <t>鞋柜</t>
  </si>
  <si>
    <t>木质鞋柜，柜体采用多层板，柜门采用颗粒板，板材环保等级均不低于E0级，长1000*宽350*高1050mm/钢化玻璃台面</t>
  </si>
  <si>
    <t>1.8米床</t>
  </si>
  <si>
    <t>新中式2.0*1.8米箱体床，含床垫（独立袋装弹簧床垫或棕垫厚度≥20cm），2个床头柜（免漆饰面板），环保等级达到E0级以上，床垫厚度≥15cm（1cm乳胶+独袋弹簧），并提供质保服务并提供质保3年以上服务</t>
  </si>
  <si>
    <t>张</t>
  </si>
  <si>
    <t>4门衣柜</t>
  </si>
  <si>
    <t>平开门、四门、尺寸长1600*宽550*高2200mm，采用分段式柜门，45°内斜切拉手，包含抽屉区（2-3个外置抽屉，导轨采用不低于45cm的加强导轨），挂衣区等，柜门采用欧松板（颗粒板），单扇门采用二段力门铰至少4-5个，柜体采用多层板，均采用环保等级E0级及以上板材，厚度均不低于1.8cm，背板采用环保等级E0级及以上多层板，厚度不低于0.8cm。采用双饰面工艺面板，铝合金挂衣杆（承重≥100kg）。</t>
  </si>
  <si>
    <t>衣帽架</t>
  </si>
  <si>
    <t>≥1780mm*400mm，实木材质，带底座</t>
  </si>
  <si>
    <t>1.5米床</t>
  </si>
  <si>
    <t>高质真皮床+20cm独立袋弹簧床垫含1cm乳胶+1床头柜 1500mm*2000mm 框架结构，≥600公斤承重，含床垫（独立袋装弹簧床垫或棕垫厚度厚度≥10cm），1个床头柜（全实木E0级以上、漆面采用环保漆≥46*37*38cm）：均采用100%全实木框架（FAS级橡木或榉木），环保等级达到E0级以上，承重150kg以上，带倾斜式实木床头（高度45-55cm，倾斜角度大于90°小于100°，床头厚度不低于7cm，用于置物）；床架采用排骨架（松木或榉木，间隔不得大于5cm），总高（含床头）不高于100cm。并提供质保3年服务</t>
  </si>
  <si>
    <t>办公桌椅</t>
  </si>
  <si>
    <t>200*80*75cm，实木生态板书桌，大板拼接，面板厚度不低于3cm，表面采用环保漆；一体式橡胶木纯实木椅子，带布艺软包坐垫+靠背。总高87cm，宽54cm，深46cm，扶手高63cm,座位高45-50cm</t>
  </si>
  <si>
    <t>餐桌椅</t>
  </si>
  <si>
    <t>餐桌带隐形电磁炉，≥长150cm*宽90cm*高76cm，≥12MM岩板厚度，环保板材，橡胶木框架，橡胶木桌腿，圆弧边角防碰撞，桌面自由伸缩，可圆可方，隐藏式拉手设计，桌面耐高温，配4把餐椅（轻奢皮椅，环保PU皮、椅腿为碳素钢材质，颜色与餐桌相匹配）</t>
  </si>
  <si>
    <t>报价一览表</t>
  </si>
  <si>
    <t>报价供应商名称（盖章）：</t>
  </si>
  <si>
    <t>报价时间：</t>
  </si>
  <si>
    <t>品牌及规格参数</t>
  </si>
  <si>
    <t>所报商品图片</t>
  </si>
  <si>
    <t>网上在售商品价格截图</t>
  </si>
  <si>
    <t>台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</si>
</sst>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5">
    <font>
      <sz val="11"/>
      <color theme="1"/>
      <name val="宋体"/>
      <charset val="134"/>
      <scheme val="minor"/>
    </font>
    <font>
      <b/>
      <sz val="11"/>
      <color theme="1"/>
      <name val="宋体"/>
      <charset val="134"/>
    </font>
    <font>
      <sz val="26"/>
      <color theme="1"/>
      <name val="华文中宋"/>
      <charset val="134"/>
    </font>
    <font>
      <sz val="11"/>
      <color theme="1"/>
      <name val="宋体"/>
      <charset val="134"/>
      <scheme val="major"/>
    </font>
    <font>
      <b/>
      <sz val="11"/>
      <color indexed="8"/>
      <name val="宋体"/>
      <charset val="134"/>
    </font>
    <font>
      <sz val="11"/>
      <color theme="1"/>
      <name val="仿宋_GB2312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0" fillId="2" borderId="2" applyNumberFormat="0" applyFont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3" applyNumberFormat="0" applyFill="0" applyAlignment="0" applyProtection="0">
      <alignment vertical="center"/>
    </xf>
    <xf numFmtId="0" fontId="12" fillId="0" borderId="3" applyNumberFormat="0" applyFill="0" applyAlignment="0" applyProtection="0">
      <alignment vertical="center"/>
    </xf>
    <xf numFmtId="0" fontId="13" fillId="0" borderId="4" applyNumberFormat="0" applyFill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3" borderId="5" applyNumberFormat="0" applyAlignment="0" applyProtection="0">
      <alignment vertical="center"/>
    </xf>
    <xf numFmtId="0" fontId="15" fillId="4" borderId="6" applyNumberFormat="0" applyAlignment="0" applyProtection="0">
      <alignment vertical="center"/>
    </xf>
    <xf numFmtId="0" fontId="16" fillId="4" borderId="5" applyNumberFormat="0" applyAlignment="0" applyProtection="0">
      <alignment vertical="center"/>
    </xf>
    <xf numFmtId="0" fontId="17" fillId="5" borderId="7" applyNumberFormat="0" applyAlignment="0" applyProtection="0">
      <alignment vertical="center"/>
    </xf>
    <xf numFmtId="0" fontId="18" fillId="0" borderId="8" applyNumberFormat="0" applyFill="0" applyAlignment="0" applyProtection="0">
      <alignment vertical="center"/>
    </xf>
    <xf numFmtId="0" fontId="19" fillId="0" borderId="9" applyNumberFormat="0" applyFill="0" applyAlignment="0" applyProtection="0">
      <alignment vertical="center"/>
    </xf>
    <xf numFmtId="0" fontId="20" fillId="6" borderId="0" applyNumberFormat="0" applyBorder="0" applyAlignment="0" applyProtection="0">
      <alignment vertical="center"/>
    </xf>
    <xf numFmtId="0" fontId="21" fillId="7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3" fillId="9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12" borderId="0" applyNumberFormat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3" fillId="16" borderId="0" applyNumberFormat="0" applyBorder="0" applyAlignment="0" applyProtection="0">
      <alignment vertical="center"/>
    </xf>
    <xf numFmtId="0" fontId="23" fillId="17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4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23" fillId="24" borderId="0" applyNumberFormat="0" applyBorder="0" applyAlignment="0" applyProtection="0">
      <alignment vertical="center"/>
    </xf>
    <xf numFmtId="0" fontId="23" fillId="25" borderId="0" applyNumberFormat="0" applyBorder="0" applyAlignment="0" applyProtection="0">
      <alignment vertical="center"/>
    </xf>
    <xf numFmtId="0" fontId="24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3" fillId="28" borderId="0" applyNumberFormat="0" applyBorder="0" applyAlignment="0" applyProtection="0">
      <alignment vertical="center"/>
    </xf>
    <xf numFmtId="0" fontId="23" fillId="29" borderId="0" applyNumberFormat="0" applyBorder="0" applyAlignment="0" applyProtection="0">
      <alignment vertical="center"/>
    </xf>
    <xf numFmtId="0" fontId="24" fillId="30" borderId="0" applyNumberFormat="0" applyBorder="0" applyAlignment="0" applyProtection="0">
      <alignment vertical="center"/>
    </xf>
    <xf numFmtId="0" fontId="24" fillId="31" borderId="0" applyNumberFormat="0" applyBorder="0" applyAlignment="0" applyProtection="0">
      <alignment vertical="center"/>
    </xf>
    <xf numFmtId="0" fontId="23" fillId="32" borderId="0" applyNumberFormat="0" applyBorder="0" applyAlignment="0" applyProtection="0">
      <alignment vertical="center"/>
    </xf>
  </cellStyleXfs>
  <cellXfs count="21">
    <xf numFmtId="0" fontId="0" fillId="0" borderId="0" xfId="0">
      <alignment vertical="center"/>
    </xf>
    <xf numFmtId="0" fontId="0" fillId="0" borderId="0" xfId="0" applyFont="1" applyFill="1" applyAlignment="1">
      <alignment horizontal="center" vertical="center"/>
    </xf>
    <xf numFmtId="0" fontId="1" fillId="0" borderId="0" xfId="0" applyFont="1" applyFill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0" fillId="0" borderId="0" xfId="0" applyFill="1">
      <alignment vertical="center"/>
    </xf>
    <xf numFmtId="0" fontId="0" fillId="0" borderId="0" xfId="0" applyAlignment="1">
      <alignment horizontal="left" vertical="center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left" vertical="center"/>
    </xf>
    <xf numFmtId="0" fontId="3" fillId="0" borderId="0" xfId="0" applyFont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49" fontId="4" fillId="0" borderId="1" xfId="0" applyNumberFormat="1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left" vertical="center"/>
    </xf>
    <xf numFmtId="0" fontId="1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left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left" vertical="center"/>
    </xf>
    <xf numFmtId="0" fontId="0" fillId="0" borderId="1" xfId="0" applyFill="1" applyBorder="1" applyAlignment="1">
      <alignment horizontal="center" vertical="center"/>
    </xf>
    <xf numFmtId="0" fontId="0" fillId="0" borderId="0" xfId="0" applyFill="1" applyAlignment="1">
      <alignment horizontal="left" vertical="center"/>
    </xf>
    <xf numFmtId="0" fontId="0" fillId="0" borderId="0" xfId="0" applyAlignment="1">
      <alignment horizontal="center" vertical="center"/>
    </xf>
    <xf numFmtId="0" fontId="2" fillId="0" borderId="0" xfId="0" applyFont="1" applyFill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jpe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39370</xdr:colOff>
      <xdr:row>9</xdr:row>
      <xdr:rowOff>36195</xdr:rowOff>
    </xdr:from>
    <xdr:to>
      <xdr:col>3</xdr:col>
      <xdr:colOff>1942465</xdr:colOff>
      <xdr:row>9</xdr:row>
      <xdr:rowOff>1618615</xdr:rowOff>
    </xdr:to>
    <xdr:pic>
      <xdr:nvPicPr>
        <xdr:cNvPr id="2" name="图片 1" descr="Screenshot_20230613_174033_com.jingdong.app.mall_edit_154843011548508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742180" y="12114530"/>
          <a:ext cx="1903095" cy="1582420"/>
        </a:xfrm>
        <a:prstGeom prst="rect">
          <a:avLst/>
        </a:prstGeom>
      </xdr:spPr>
    </xdr:pic>
    <xdr:clientData/>
  </xdr:twoCellAnchor>
  <xdr:twoCellAnchor editAs="oneCell">
    <xdr:from>
      <xdr:col>3</xdr:col>
      <xdr:colOff>2235200</xdr:colOff>
      <xdr:row>9</xdr:row>
      <xdr:rowOff>59055</xdr:rowOff>
    </xdr:from>
    <xdr:to>
      <xdr:col>3</xdr:col>
      <xdr:colOff>4550410</xdr:colOff>
      <xdr:row>9</xdr:row>
      <xdr:rowOff>1701800</xdr:rowOff>
    </xdr:to>
    <xdr:pic>
      <xdr:nvPicPr>
        <xdr:cNvPr id="3" name="图片 2" descr="Screenshot_20230613_174014_com.jingdong.app.mall_edit_154841844662206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938010" y="12137390"/>
          <a:ext cx="2315210" cy="1642745"/>
        </a:xfrm>
        <a:prstGeom prst="rect">
          <a:avLst/>
        </a:prstGeom>
      </xdr:spPr>
    </xdr:pic>
    <xdr:clientData/>
  </xdr:twoCellAnchor>
  <xdr:twoCellAnchor editAs="oneCell">
    <xdr:from>
      <xdr:col>3</xdr:col>
      <xdr:colOff>2458085</xdr:colOff>
      <xdr:row>11</xdr:row>
      <xdr:rowOff>448310</xdr:rowOff>
    </xdr:from>
    <xdr:to>
      <xdr:col>3</xdr:col>
      <xdr:colOff>4464685</xdr:colOff>
      <xdr:row>11</xdr:row>
      <xdr:rowOff>1955165</xdr:rowOff>
    </xdr:to>
    <xdr:pic>
      <xdr:nvPicPr>
        <xdr:cNvPr id="4" name="图片 3" descr="Screenshot_20230613_180600_com.jingdong.app.mall_edit_154983022391247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160895" y="16298545"/>
          <a:ext cx="2006600" cy="1506855"/>
        </a:xfrm>
        <a:prstGeom prst="rect">
          <a:avLst/>
        </a:prstGeom>
      </xdr:spPr>
    </xdr:pic>
    <xdr:clientData/>
  </xdr:twoCellAnchor>
  <xdr:twoCellAnchor editAs="oneCell">
    <xdr:from>
      <xdr:col>3</xdr:col>
      <xdr:colOff>240665</xdr:colOff>
      <xdr:row>11</xdr:row>
      <xdr:rowOff>263525</xdr:rowOff>
    </xdr:from>
    <xdr:to>
      <xdr:col>3</xdr:col>
      <xdr:colOff>2141220</xdr:colOff>
      <xdr:row>11</xdr:row>
      <xdr:rowOff>1732915</xdr:rowOff>
    </xdr:to>
    <xdr:pic>
      <xdr:nvPicPr>
        <xdr:cNvPr id="5" name="图片 4" descr="Screenshot_20230613_180607_com.jingdong.app.mall_edit_1549817214786432"/>
        <xdr:cNvPicPr>
          <a:picLocks noChangeAspect="1"/>
        </xdr:cNvPicPr>
      </xdr:nvPicPr>
      <xdr:blipFill>
        <a:blip r:embed="rId4"/>
        <a:srcRect l="501" t="-346" r="-501" b="346"/>
        <a:stretch>
          <a:fillRect/>
        </a:stretch>
      </xdr:blipFill>
      <xdr:spPr>
        <a:xfrm>
          <a:off x="4943475" y="16113760"/>
          <a:ext cx="1900555" cy="1469390"/>
        </a:xfrm>
        <a:prstGeom prst="rect">
          <a:avLst/>
        </a:prstGeom>
      </xdr:spPr>
    </xdr:pic>
    <xdr:clientData/>
  </xdr:twoCellAnchor>
  <xdr:twoCellAnchor editAs="oneCell">
    <xdr:from>
      <xdr:col>3</xdr:col>
      <xdr:colOff>763905</xdr:colOff>
      <xdr:row>8</xdr:row>
      <xdr:rowOff>29210</xdr:rowOff>
    </xdr:from>
    <xdr:to>
      <xdr:col>3</xdr:col>
      <xdr:colOff>2494915</xdr:colOff>
      <xdr:row>8</xdr:row>
      <xdr:rowOff>2047875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466715" y="10050145"/>
          <a:ext cx="1731010" cy="2018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3074035</xdr:colOff>
      <xdr:row>8</xdr:row>
      <xdr:rowOff>62230</xdr:rowOff>
    </xdr:from>
    <xdr:to>
      <xdr:col>3</xdr:col>
      <xdr:colOff>4492625</xdr:colOff>
      <xdr:row>8</xdr:row>
      <xdr:rowOff>1950085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776845" y="10083165"/>
          <a:ext cx="1418590" cy="1887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1260475</xdr:colOff>
      <xdr:row>6</xdr:row>
      <xdr:rowOff>74295</xdr:rowOff>
    </xdr:from>
    <xdr:to>
      <xdr:col>3</xdr:col>
      <xdr:colOff>3395980</xdr:colOff>
      <xdr:row>6</xdr:row>
      <xdr:rowOff>1932940</xdr:rowOff>
    </xdr:to>
    <xdr:pic>
      <xdr:nvPicPr>
        <xdr:cNvPr id="11" name="图片 1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963285" y="6069330"/>
          <a:ext cx="2135505" cy="1858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2516505</xdr:colOff>
      <xdr:row>12</xdr:row>
      <xdr:rowOff>1285875</xdr:rowOff>
    </xdr:from>
    <xdr:to>
      <xdr:col>3</xdr:col>
      <xdr:colOff>4029710</xdr:colOff>
      <xdr:row>12</xdr:row>
      <xdr:rowOff>2687320</xdr:rowOff>
    </xdr:to>
    <xdr:pic>
      <xdr:nvPicPr>
        <xdr:cNvPr id="20" name="图片 1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219315" y="19117310"/>
          <a:ext cx="1513205" cy="1401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829310</xdr:colOff>
      <xdr:row>5</xdr:row>
      <xdr:rowOff>14605</xdr:rowOff>
    </xdr:from>
    <xdr:to>
      <xdr:col>3</xdr:col>
      <xdr:colOff>3539490</xdr:colOff>
      <xdr:row>5</xdr:row>
      <xdr:rowOff>1327150</xdr:rowOff>
    </xdr:to>
    <xdr:pic>
      <xdr:nvPicPr>
        <xdr:cNvPr id="22" name="图片 2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532120" y="4638040"/>
          <a:ext cx="2710180" cy="1312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108585</xdr:colOff>
      <xdr:row>12</xdr:row>
      <xdr:rowOff>737235</xdr:rowOff>
    </xdr:from>
    <xdr:to>
      <xdr:col>3</xdr:col>
      <xdr:colOff>1783080</xdr:colOff>
      <xdr:row>12</xdr:row>
      <xdr:rowOff>2296160</xdr:rowOff>
    </xdr:to>
    <xdr:pic>
      <xdr:nvPicPr>
        <xdr:cNvPr id="24" name="图片 23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811395" y="18568670"/>
          <a:ext cx="1674495" cy="155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7</xdr:row>
      <xdr:rowOff>128270</xdr:rowOff>
    </xdr:from>
    <xdr:to>
      <xdr:col>3</xdr:col>
      <xdr:colOff>1500505</xdr:colOff>
      <xdr:row>7</xdr:row>
      <xdr:rowOff>1047115</xdr:rowOff>
    </xdr:to>
    <xdr:pic>
      <xdr:nvPicPr>
        <xdr:cNvPr id="17" name="图片 16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756785" y="8117205"/>
          <a:ext cx="144653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1734820</xdr:colOff>
      <xdr:row>7</xdr:row>
      <xdr:rowOff>170815</xdr:rowOff>
    </xdr:from>
    <xdr:to>
      <xdr:col>3</xdr:col>
      <xdr:colOff>2768600</xdr:colOff>
      <xdr:row>7</xdr:row>
      <xdr:rowOff>1092835</xdr:rowOff>
    </xdr:to>
    <xdr:pic>
      <xdr:nvPicPr>
        <xdr:cNvPr id="18" name="图片 17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437630" y="8159750"/>
          <a:ext cx="1033780" cy="922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13335</xdr:colOff>
      <xdr:row>7</xdr:row>
      <xdr:rowOff>1299845</xdr:rowOff>
    </xdr:from>
    <xdr:to>
      <xdr:col>3</xdr:col>
      <xdr:colOff>1978025</xdr:colOff>
      <xdr:row>7</xdr:row>
      <xdr:rowOff>1966595</xdr:rowOff>
    </xdr:to>
    <xdr:pic>
      <xdr:nvPicPr>
        <xdr:cNvPr id="19" name="图片 18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716145" y="9288780"/>
          <a:ext cx="1964690" cy="666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1992630</xdr:colOff>
      <xdr:row>7</xdr:row>
      <xdr:rowOff>1160780</xdr:rowOff>
    </xdr:from>
    <xdr:to>
      <xdr:col>3</xdr:col>
      <xdr:colOff>3978910</xdr:colOff>
      <xdr:row>8</xdr:row>
      <xdr:rowOff>1270</xdr:rowOff>
    </xdr:to>
    <xdr:pic>
      <xdr:nvPicPr>
        <xdr:cNvPr id="21" name="图片 20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695440" y="9149715"/>
          <a:ext cx="1986280" cy="872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2903855</xdr:colOff>
      <xdr:row>7</xdr:row>
      <xdr:rowOff>84455</xdr:rowOff>
    </xdr:from>
    <xdr:to>
      <xdr:col>4</xdr:col>
      <xdr:colOff>0</xdr:colOff>
      <xdr:row>7</xdr:row>
      <xdr:rowOff>1136015</xdr:rowOff>
    </xdr:to>
    <xdr:pic>
      <xdr:nvPicPr>
        <xdr:cNvPr id="25" name="图片 2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606665" y="8073390"/>
          <a:ext cx="1940560" cy="1051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3871595</xdr:colOff>
      <xdr:row>10</xdr:row>
      <xdr:rowOff>563880</xdr:rowOff>
    </xdr:from>
    <xdr:to>
      <xdr:col>3</xdr:col>
      <xdr:colOff>4836160</xdr:colOff>
      <xdr:row>10</xdr:row>
      <xdr:rowOff>1605915</xdr:rowOff>
    </xdr:to>
    <xdr:pic>
      <xdr:nvPicPr>
        <xdr:cNvPr id="27" name="图片 2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574405" y="14407515"/>
          <a:ext cx="964565" cy="1042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10</xdr:row>
      <xdr:rowOff>25400</xdr:rowOff>
    </xdr:from>
    <xdr:to>
      <xdr:col>3</xdr:col>
      <xdr:colOff>2164080</xdr:colOff>
      <xdr:row>10</xdr:row>
      <xdr:rowOff>1861820</xdr:rowOff>
    </xdr:to>
    <xdr:pic>
      <xdr:nvPicPr>
        <xdr:cNvPr id="28" name="图片 2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801870" y="13869035"/>
          <a:ext cx="2065020" cy="1836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2190750</xdr:colOff>
      <xdr:row>10</xdr:row>
      <xdr:rowOff>243205</xdr:rowOff>
    </xdr:from>
    <xdr:to>
      <xdr:col>3</xdr:col>
      <xdr:colOff>3846830</xdr:colOff>
      <xdr:row>10</xdr:row>
      <xdr:rowOff>1757680</xdr:rowOff>
    </xdr:to>
    <xdr:pic>
      <xdr:nvPicPr>
        <xdr:cNvPr id="29" name="图片 2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893560" y="14086840"/>
          <a:ext cx="1656080" cy="1514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140335</xdr:colOff>
      <xdr:row>4</xdr:row>
      <xdr:rowOff>71120</xdr:rowOff>
    </xdr:from>
    <xdr:to>
      <xdr:col>3</xdr:col>
      <xdr:colOff>2207895</xdr:colOff>
      <xdr:row>4</xdr:row>
      <xdr:rowOff>1562100</xdr:rowOff>
    </xdr:to>
    <xdr:pic>
      <xdr:nvPicPr>
        <xdr:cNvPr id="30" name="图片 2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843145" y="3056255"/>
          <a:ext cx="2067560" cy="1490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2322830</xdr:colOff>
      <xdr:row>4</xdr:row>
      <xdr:rowOff>117475</xdr:rowOff>
    </xdr:from>
    <xdr:to>
      <xdr:col>3</xdr:col>
      <xdr:colOff>4734560</xdr:colOff>
      <xdr:row>4</xdr:row>
      <xdr:rowOff>1565275</xdr:rowOff>
    </xdr:to>
    <xdr:pic>
      <xdr:nvPicPr>
        <xdr:cNvPr id="31" name="图片 3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025640" y="3102610"/>
          <a:ext cx="2411730" cy="1447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978535</xdr:colOff>
      <xdr:row>3</xdr:row>
      <xdr:rowOff>69215</xdr:rowOff>
    </xdr:from>
    <xdr:to>
      <xdr:col>3</xdr:col>
      <xdr:colOff>3693795</xdr:colOff>
      <xdr:row>3</xdr:row>
      <xdr:rowOff>1445895</xdr:rowOff>
    </xdr:to>
    <xdr:pic>
      <xdr:nvPicPr>
        <xdr:cNvPr id="12" name="图片 1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5681345" y="1479550"/>
          <a:ext cx="2715260" cy="1376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1839595</xdr:colOff>
      <xdr:row>12</xdr:row>
      <xdr:rowOff>26035</xdr:rowOff>
    </xdr:from>
    <xdr:to>
      <xdr:col>3</xdr:col>
      <xdr:colOff>4777105</xdr:colOff>
      <xdr:row>12</xdr:row>
      <xdr:rowOff>1280795</xdr:rowOff>
    </xdr:to>
    <xdr:pic>
      <xdr:nvPicPr>
        <xdr:cNvPr id="13" name="图片 1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6542405" y="17857470"/>
          <a:ext cx="2937510" cy="125476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10</xdr:col>
      <xdr:colOff>477520</xdr:colOff>
      <xdr:row>3</xdr:row>
      <xdr:rowOff>227965</xdr:rowOff>
    </xdr:from>
    <xdr:to>
      <xdr:col>18</xdr:col>
      <xdr:colOff>18415</xdr:colOff>
      <xdr:row>5</xdr:row>
      <xdr:rowOff>1475105</xdr:rowOff>
    </xdr:to>
    <xdr:sp>
      <xdr:nvSpPr>
        <xdr:cNvPr id="2" name="文本框 1"/>
        <xdr:cNvSpPr txBox="1"/>
      </xdr:nvSpPr>
      <xdr:spPr>
        <a:xfrm>
          <a:off x="12094210" y="1803400"/>
          <a:ext cx="6461125" cy="316484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r>
            <a:rPr lang="zh-CN" altLang="en-US" sz="3200">
              <a:solidFill>
                <a:srgbClr val="FF0000"/>
              </a:solidFill>
            </a:rPr>
            <a:t>提示：所报商品不允许负偏离，必须注明品牌及规格参数，如网上有报价商品在售情况，需将报价商品截图附在报价一览表内，</a:t>
          </a:r>
          <a:r>
            <a:rPr lang="zh-CN" altLang="en-US" sz="3200">
              <a:solidFill>
                <a:srgbClr val="FF0000"/>
              </a:solidFill>
              <a:sym typeface="+mn-ea"/>
            </a:rPr>
            <a:t>报价一览表需每页盖章，并加盖骑缝章！！！</a:t>
          </a:r>
          <a:endParaRPr lang="zh-CN" altLang="en-US" sz="3200">
            <a:solidFill>
              <a:srgbClr val="FF0000"/>
            </a:solidFill>
          </a:endParaRPr>
        </a:p>
      </xdr:txBody>
    </xdr:sp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13"/>
  <sheetViews>
    <sheetView tabSelected="1" zoomScale="115" zoomScaleNormal="115" topLeftCell="A12" workbookViewId="0">
      <selection activeCell="C12" sqref="C12"/>
    </sheetView>
  </sheetViews>
  <sheetFormatPr defaultColWidth="9" defaultRowHeight="14.4"/>
  <cols>
    <col min="1" max="1" width="7.63888888888889" customWidth="1"/>
    <col min="2" max="2" width="12.6388888888889" customWidth="1"/>
    <col min="3" max="3" width="48.2962962962963" style="18" customWidth="1"/>
    <col min="4" max="4" width="70.6388888888889" customWidth="1"/>
    <col min="5" max="5" width="8.63888888888889" customWidth="1"/>
    <col min="6" max="6" width="7.63888888888889" customWidth="1"/>
    <col min="7" max="7" width="10.6388888888889" customWidth="1"/>
    <col min="9" max="9" width="9" style="19"/>
    <col min="10" max="10" width="37.9074074074074" customWidth="1"/>
  </cols>
  <sheetData>
    <row r="1" customFormat="1" ht="47" customHeight="1" spans="1:9">
      <c r="A1" s="6" t="s">
        <v>0</v>
      </c>
      <c r="B1" s="6"/>
      <c r="C1" s="20"/>
      <c r="D1" s="6"/>
      <c r="E1" s="6"/>
      <c r="F1" s="6"/>
      <c r="G1" s="6"/>
      <c r="H1" s="6"/>
      <c r="I1" s="6"/>
    </row>
    <row r="2" s="1" customFormat="1" ht="37.05" customHeight="1" spans="1:9">
      <c r="A2" s="9" t="s">
        <v>1</v>
      </c>
      <c r="B2" s="10" t="s">
        <v>2</v>
      </c>
      <c r="C2" s="10" t="s">
        <v>3</v>
      </c>
      <c r="D2" s="10" t="s">
        <v>4</v>
      </c>
      <c r="E2" s="10" t="s">
        <v>5</v>
      </c>
      <c r="F2" s="10" t="s">
        <v>6</v>
      </c>
      <c r="G2" s="10" t="s">
        <v>7</v>
      </c>
      <c r="H2" s="10" t="s">
        <v>8</v>
      </c>
      <c r="I2" s="9" t="s">
        <v>9</v>
      </c>
    </row>
    <row r="3" s="2" customFormat="1" ht="27" customHeight="1" spans="1:9">
      <c r="A3" s="9"/>
      <c r="B3" s="9" t="s">
        <v>10</v>
      </c>
      <c r="C3" s="11"/>
      <c r="D3" s="9"/>
      <c r="E3" s="9"/>
      <c r="F3" s="12"/>
      <c r="G3" s="12"/>
      <c r="H3" s="12">
        <f>SUM(H4:H13)</f>
        <v>138440</v>
      </c>
      <c r="I3" s="9"/>
    </row>
    <row r="4" s="3" customFormat="1" ht="124" customHeight="1" spans="1:9">
      <c r="A4" s="13">
        <v>1</v>
      </c>
      <c r="B4" s="13" t="s">
        <v>11</v>
      </c>
      <c r="C4" s="14" t="s">
        <v>12</v>
      </c>
      <c r="D4" s="13"/>
      <c r="E4" s="13" t="s">
        <v>13</v>
      </c>
      <c r="F4" s="15">
        <v>8</v>
      </c>
      <c r="G4" s="15">
        <v>3300</v>
      </c>
      <c r="H4" s="13">
        <f t="shared" ref="H4:H13" si="0">F4*G4</f>
        <v>26400</v>
      </c>
      <c r="I4" s="17" t="s">
        <v>14</v>
      </c>
    </row>
    <row r="5" s="3" customFormat="1" ht="129" customHeight="1" spans="1:9">
      <c r="A5" s="13">
        <v>2</v>
      </c>
      <c r="B5" s="13" t="s">
        <v>15</v>
      </c>
      <c r="C5" s="14" t="s">
        <v>16</v>
      </c>
      <c r="D5" s="13"/>
      <c r="E5" s="13" t="s">
        <v>17</v>
      </c>
      <c r="F5" s="15">
        <v>8</v>
      </c>
      <c r="G5" s="15">
        <v>2000</v>
      </c>
      <c r="H5" s="13">
        <f t="shared" si="0"/>
        <v>16000</v>
      </c>
      <c r="I5" s="17" t="s">
        <v>14</v>
      </c>
    </row>
    <row r="6" s="3" customFormat="1" ht="108" customHeight="1" spans="1:9">
      <c r="A6" s="13">
        <v>3</v>
      </c>
      <c r="B6" s="13" t="s">
        <v>18</v>
      </c>
      <c r="C6" s="14" t="s">
        <v>19</v>
      </c>
      <c r="D6" s="13"/>
      <c r="E6" s="13" t="s">
        <v>17</v>
      </c>
      <c r="F6" s="15">
        <v>8</v>
      </c>
      <c r="G6" s="15">
        <v>1608</v>
      </c>
      <c r="H6" s="13">
        <f t="shared" si="0"/>
        <v>12864</v>
      </c>
      <c r="I6" s="17" t="s">
        <v>14</v>
      </c>
    </row>
    <row r="7" s="3" customFormat="1" ht="157" customHeight="1" spans="1:9">
      <c r="A7" s="13">
        <v>4</v>
      </c>
      <c r="B7" s="13" t="s">
        <v>20</v>
      </c>
      <c r="C7" s="14" t="s">
        <v>21</v>
      </c>
      <c r="D7" s="13"/>
      <c r="E7" s="13" t="s">
        <v>17</v>
      </c>
      <c r="F7" s="15">
        <v>8</v>
      </c>
      <c r="G7" s="15">
        <v>890</v>
      </c>
      <c r="H7" s="13">
        <f t="shared" si="0"/>
        <v>7120</v>
      </c>
      <c r="I7" s="17" t="s">
        <v>14</v>
      </c>
    </row>
    <row r="8" s="4" customFormat="1" ht="160" customHeight="1" spans="1:9">
      <c r="A8" s="13">
        <v>5</v>
      </c>
      <c r="B8" s="13" t="s">
        <v>22</v>
      </c>
      <c r="C8" s="14" t="s">
        <v>23</v>
      </c>
      <c r="D8" s="13"/>
      <c r="E8" s="13" t="s">
        <v>24</v>
      </c>
      <c r="F8" s="15">
        <v>8</v>
      </c>
      <c r="G8" s="13">
        <v>3049</v>
      </c>
      <c r="H8" s="13">
        <f t="shared" si="0"/>
        <v>24392</v>
      </c>
      <c r="I8" s="17" t="s">
        <v>14</v>
      </c>
    </row>
    <row r="9" s="4" customFormat="1" ht="162" customHeight="1" spans="1:9">
      <c r="A9" s="13">
        <v>6</v>
      </c>
      <c r="B9" s="13" t="s">
        <v>25</v>
      </c>
      <c r="C9" s="14" t="s">
        <v>26</v>
      </c>
      <c r="D9" s="13"/>
      <c r="E9" s="13" t="s">
        <v>17</v>
      </c>
      <c r="F9" s="15">
        <v>8</v>
      </c>
      <c r="G9" s="13">
        <v>2236</v>
      </c>
      <c r="H9" s="13">
        <f t="shared" si="0"/>
        <v>17888</v>
      </c>
      <c r="I9" s="17" t="s">
        <v>14</v>
      </c>
    </row>
    <row r="10" s="4" customFormat="1" ht="139" customHeight="1" spans="1:9">
      <c r="A10" s="13">
        <v>7</v>
      </c>
      <c r="B10" s="13" t="s">
        <v>27</v>
      </c>
      <c r="C10" s="16" t="s">
        <v>28</v>
      </c>
      <c r="D10" s="13"/>
      <c r="E10" s="13" t="s">
        <v>17</v>
      </c>
      <c r="F10" s="15">
        <v>8</v>
      </c>
      <c r="G10" s="13">
        <v>164</v>
      </c>
      <c r="H10" s="13">
        <f t="shared" si="0"/>
        <v>1312</v>
      </c>
      <c r="I10" s="17" t="s">
        <v>14</v>
      </c>
    </row>
    <row r="11" s="4" customFormat="1" ht="158" customHeight="1" spans="1:9">
      <c r="A11" s="13">
        <v>8</v>
      </c>
      <c r="B11" s="13" t="s">
        <v>29</v>
      </c>
      <c r="C11" s="14" t="s">
        <v>30</v>
      </c>
      <c r="D11" s="13"/>
      <c r="E11" s="13" t="s">
        <v>24</v>
      </c>
      <c r="F11" s="15">
        <v>8</v>
      </c>
      <c r="G11" s="13">
        <v>1500</v>
      </c>
      <c r="H11" s="13">
        <f t="shared" si="0"/>
        <v>12000</v>
      </c>
      <c r="I11" s="17" t="s">
        <v>14</v>
      </c>
    </row>
    <row r="12" s="4" customFormat="1" ht="156" customHeight="1" spans="1:9">
      <c r="A12" s="13">
        <v>9</v>
      </c>
      <c r="B12" s="13" t="s">
        <v>31</v>
      </c>
      <c r="C12" s="14" t="s">
        <v>32</v>
      </c>
      <c r="D12" s="13"/>
      <c r="E12" s="13" t="s">
        <v>13</v>
      </c>
      <c r="F12" s="15">
        <v>8</v>
      </c>
      <c r="G12" s="13">
        <v>958</v>
      </c>
      <c r="H12" s="13">
        <f t="shared" si="0"/>
        <v>7664</v>
      </c>
      <c r="I12" s="17" t="s">
        <v>14</v>
      </c>
    </row>
    <row r="13" s="4" customFormat="1" ht="215" customHeight="1" spans="1:9">
      <c r="A13" s="13">
        <v>10</v>
      </c>
      <c r="B13" s="13" t="s">
        <v>33</v>
      </c>
      <c r="C13" s="14" t="s">
        <v>34</v>
      </c>
      <c r="D13" s="13"/>
      <c r="E13" s="13" t="s">
        <v>13</v>
      </c>
      <c r="F13" s="15">
        <v>8</v>
      </c>
      <c r="G13" s="13">
        <v>1600</v>
      </c>
      <c r="H13" s="13">
        <f t="shared" si="0"/>
        <v>12800</v>
      </c>
      <c r="I13" s="17" t="s">
        <v>14</v>
      </c>
    </row>
  </sheetData>
  <mergeCells count="1">
    <mergeCell ref="A1:I1"/>
  </mergeCells>
  <pageMargins left="0.7" right="0.7" top="0.75" bottom="0.75" header="0.3" footer="0.3"/>
  <pageSetup paperSize="9" orientation="landscape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14"/>
  <sheetViews>
    <sheetView zoomScale="85" zoomScaleNormal="85" workbookViewId="0">
      <selection activeCell="O7" sqref="O7"/>
    </sheetView>
  </sheetViews>
  <sheetFormatPr defaultColWidth="9" defaultRowHeight="14.4"/>
  <cols>
    <col min="1" max="1" width="7.63888888888889" customWidth="1"/>
    <col min="2" max="2" width="12.6388888888889" customWidth="1"/>
    <col min="3" max="3" width="34.7314814814815" style="5" customWidth="1"/>
    <col min="4" max="5" width="34.7314814814815" customWidth="1"/>
    <col min="6" max="6" width="8.63888888888889" customWidth="1"/>
    <col min="7" max="7" width="7.63888888888889" customWidth="1"/>
    <col min="8" max="8" width="10.6388888888889" customWidth="1"/>
    <col min="11" max="11" width="37.9074074074074" customWidth="1"/>
  </cols>
  <sheetData>
    <row r="1" customFormat="1" ht="47" customHeight="1" spans="1:10">
      <c r="A1" s="6" t="s">
        <v>35</v>
      </c>
      <c r="B1" s="6"/>
      <c r="C1" s="6"/>
      <c r="D1" s="6"/>
      <c r="E1" s="6"/>
      <c r="F1" s="6"/>
      <c r="G1" s="6"/>
      <c r="H1" s="6"/>
      <c r="I1" s="6"/>
      <c r="J1" s="6"/>
    </row>
    <row r="2" customFormat="1" ht="40" customHeight="1" spans="1:10">
      <c r="A2" s="7" t="s">
        <v>36</v>
      </c>
      <c r="B2" s="6"/>
      <c r="C2" s="6"/>
      <c r="D2" s="6"/>
      <c r="E2" s="6"/>
      <c r="F2" s="8" t="s">
        <v>37</v>
      </c>
      <c r="G2" s="6"/>
      <c r="H2" s="6"/>
      <c r="I2" s="6"/>
      <c r="J2" s="6"/>
    </row>
    <row r="3" s="1" customFormat="1" ht="37.05" customHeight="1" spans="1:10">
      <c r="A3" s="9" t="s">
        <v>1</v>
      </c>
      <c r="B3" s="10" t="s">
        <v>2</v>
      </c>
      <c r="C3" s="10" t="s">
        <v>38</v>
      </c>
      <c r="D3" s="10" t="s">
        <v>39</v>
      </c>
      <c r="E3" s="10" t="s">
        <v>40</v>
      </c>
      <c r="F3" s="10" t="s">
        <v>5</v>
      </c>
      <c r="G3" s="10" t="s">
        <v>6</v>
      </c>
      <c r="H3" s="10" t="s">
        <v>7</v>
      </c>
      <c r="I3" s="10" t="s">
        <v>8</v>
      </c>
      <c r="J3" s="9" t="s">
        <v>9</v>
      </c>
    </row>
    <row r="4" s="2" customFormat="1" ht="27" customHeight="1" spans="1:10">
      <c r="A4" s="9"/>
      <c r="B4" s="9" t="s">
        <v>10</v>
      </c>
      <c r="C4" s="11"/>
      <c r="D4" s="9"/>
      <c r="E4" s="9"/>
      <c r="F4" s="9"/>
      <c r="G4" s="12"/>
      <c r="H4" s="12"/>
      <c r="I4" s="12">
        <f>SUM(I5:I14)</f>
        <v>0</v>
      </c>
      <c r="J4" s="9"/>
    </row>
    <row r="5" s="3" customFormat="1" ht="124" customHeight="1" spans="1:10">
      <c r="A5" s="13">
        <v>1</v>
      </c>
      <c r="B5" s="13" t="s">
        <v>11</v>
      </c>
      <c r="C5" s="14"/>
      <c r="D5" s="13"/>
      <c r="E5" s="13"/>
      <c r="F5" s="13" t="s">
        <v>13</v>
      </c>
      <c r="G5" s="15">
        <v>8</v>
      </c>
      <c r="H5" s="15"/>
      <c r="I5" s="13"/>
      <c r="J5" s="17" t="s">
        <v>14</v>
      </c>
    </row>
    <row r="6" s="3" customFormat="1" ht="129" customHeight="1" spans="1:10">
      <c r="A6" s="13">
        <v>2</v>
      </c>
      <c r="B6" s="13" t="s">
        <v>15</v>
      </c>
      <c r="C6" s="14"/>
      <c r="D6" s="13"/>
      <c r="E6" s="13"/>
      <c r="F6" s="13" t="s">
        <v>17</v>
      </c>
      <c r="G6" s="15">
        <v>8</v>
      </c>
      <c r="H6" s="15"/>
      <c r="I6" s="13"/>
      <c r="J6" s="17" t="s">
        <v>14</v>
      </c>
    </row>
    <row r="7" s="3" customFormat="1" ht="108" customHeight="1" spans="1:10">
      <c r="A7" s="13">
        <v>3</v>
      </c>
      <c r="B7" s="13" t="s">
        <v>18</v>
      </c>
      <c r="C7" s="14"/>
      <c r="D7" s="13"/>
      <c r="E7" s="13"/>
      <c r="F7" s="13" t="s">
        <v>17</v>
      </c>
      <c r="G7" s="15">
        <v>8</v>
      </c>
      <c r="H7" s="15"/>
      <c r="I7" s="13"/>
      <c r="J7" s="17" t="s">
        <v>14</v>
      </c>
    </row>
    <row r="8" s="3" customFormat="1" ht="157" customHeight="1" spans="1:10">
      <c r="A8" s="13">
        <v>4</v>
      </c>
      <c r="B8" s="13" t="s">
        <v>20</v>
      </c>
      <c r="C8" s="14"/>
      <c r="D8" s="13"/>
      <c r="E8" s="13"/>
      <c r="F8" s="13" t="s">
        <v>17</v>
      </c>
      <c r="G8" s="15">
        <v>8</v>
      </c>
      <c r="H8" s="15"/>
      <c r="I8" s="13"/>
      <c r="J8" s="17" t="s">
        <v>14</v>
      </c>
    </row>
    <row r="9" s="4" customFormat="1" ht="160" customHeight="1" spans="1:10">
      <c r="A9" s="13">
        <v>5</v>
      </c>
      <c r="B9" s="13" t="s">
        <v>22</v>
      </c>
      <c r="C9" s="14"/>
      <c r="D9" s="13"/>
      <c r="E9" s="13"/>
      <c r="F9" s="13" t="s">
        <v>24</v>
      </c>
      <c r="G9" s="15">
        <v>8</v>
      </c>
      <c r="H9" s="13"/>
      <c r="I9" s="13"/>
      <c r="J9" s="17" t="s">
        <v>14</v>
      </c>
    </row>
    <row r="10" s="4" customFormat="1" ht="162" customHeight="1" spans="1:10">
      <c r="A10" s="13">
        <v>6</v>
      </c>
      <c r="B10" s="13" t="s">
        <v>25</v>
      </c>
      <c r="C10" s="14"/>
      <c r="D10" s="13"/>
      <c r="E10" s="13"/>
      <c r="F10" s="13" t="s">
        <v>17</v>
      </c>
      <c r="G10" s="15">
        <v>8</v>
      </c>
      <c r="H10" s="13"/>
      <c r="I10" s="13"/>
      <c r="J10" s="17" t="s">
        <v>14</v>
      </c>
    </row>
    <row r="11" s="4" customFormat="1" ht="139" customHeight="1" spans="1:10">
      <c r="A11" s="13">
        <v>7</v>
      </c>
      <c r="B11" s="13" t="s">
        <v>27</v>
      </c>
      <c r="C11" s="16"/>
      <c r="D11" s="13"/>
      <c r="E11" s="13"/>
      <c r="F11" s="13" t="s">
        <v>17</v>
      </c>
      <c r="G11" s="15">
        <v>8</v>
      </c>
      <c r="H11" s="13"/>
      <c r="I11" s="13"/>
      <c r="J11" s="17" t="s">
        <v>14</v>
      </c>
    </row>
    <row r="12" s="4" customFormat="1" ht="158" customHeight="1" spans="1:10">
      <c r="A12" s="13">
        <v>8</v>
      </c>
      <c r="B12" s="13" t="s">
        <v>29</v>
      </c>
      <c r="C12" s="14"/>
      <c r="D12" s="13"/>
      <c r="E12" s="13"/>
      <c r="F12" s="13" t="s">
        <v>24</v>
      </c>
      <c r="G12" s="15">
        <v>8</v>
      </c>
      <c r="H12" s="13"/>
      <c r="I12" s="13"/>
      <c r="J12" s="17" t="s">
        <v>14</v>
      </c>
    </row>
    <row r="13" s="4" customFormat="1" ht="156" customHeight="1" spans="1:10">
      <c r="A13" s="13">
        <v>9</v>
      </c>
      <c r="B13" s="13" t="s">
        <v>31</v>
      </c>
      <c r="C13" s="14"/>
      <c r="D13" s="13"/>
      <c r="E13" s="13"/>
      <c r="F13" s="13" t="s">
        <v>13</v>
      </c>
      <c r="G13" s="15">
        <v>8</v>
      </c>
      <c r="H13" s="13"/>
      <c r="I13" s="13"/>
      <c r="J13" s="17" t="s">
        <v>14</v>
      </c>
    </row>
    <row r="14" s="4" customFormat="1" ht="215" customHeight="1" spans="1:10">
      <c r="A14" s="13">
        <v>10</v>
      </c>
      <c r="B14" s="13" t="s">
        <v>33</v>
      </c>
      <c r="C14" s="14"/>
      <c r="D14" s="13"/>
      <c r="E14" s="13"/>
      <c r="F14" s="13" t="s">
        <v>41</v>
      </c>
      <c r="G14" s="15">
        <v>8</v>
      </c>
      <c r="H14" s="13"/>
      <c r="I14" s="13"/>
      <c r="J14" s="17" t="s">
        <v>14</v>
      </c>
    </row>
  </sheetData>
  <mergeCells count="1">
    <mergeCell ref="A1:J1"/>
  </mergeCells>
  <pageMargins left="0.7" right="0.7" top="0.75" bottom="0.75" header="0.3" footer="0.3"/>
  <pageSetup paperSize="9" orientation="landscape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.4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家具清单</vt:lpstr>
      <vt:lpstr>报价一览表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crl</dc:creator>
  <cp:lastModifiedBy>往事如烟</cp:lastModifiedBy>
  <dcterms:created xsi:type="dcterms:W3CDTF">2023-05-12T11:15:00Z</dcterms:created>
  <dcterms:modified xsi:type="dcterms:W3CDTF">2025-04-20T15:54:12Z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2052-12.1.0.20784</vt:lpwstr>
  </property>
  <property fmtid="{D5CDD505-2E9C-101B-9397-08002B2CF9AE}" pid="3" name="ICV">
    <vt:lpwstr>6D6D824A2FE64FCDA856079117BE67F6_12</vt:lpwstr>
  </property>
</Properties>
</file>