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办公用品 (2023-2)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<sst xmlns="http://schemas.openxmlformats.org/spreadsheetml/2006/main" count="168">
  <si>
    <r>
      <rPr>
        <b/>
        <sz val="28"/>
        <color theme="1"/>
        <rFont val="方正小标宋简体"/>
        <charset val="134"/>
      </rPr>
      <t xml:space="preserve">塔孜洪乡17村小学采购办公用品清单                     </t>
    </r>
    <r>
      <rPr>
        <b/>
        <sz val="16"/>
        <color theme="1"/>
        <rFont val="方正小标宋简体"/>
        <charset val="134"/>
      </rPr>
      <t xml:space="preserve">                                                                                                                                            </t>
    </r>
  </si>
  <si>
    <t>序号</t>
  </si>
  <si>
    <t>产品名称</t>
  </si>
  <si>
    <t>单位</t>
  </si>
  <si>
    <t>单价（元）</t>
  </si>
  <si>
    <t xml:space="preserve"> 目前需要数量</t>
  </si>
  <si>
    <t>总价（元）</t>
  </si>
  <si>
    <t>备注</t>
  </si>
  <si>
    <t>档案盒</t>
  </si>
  <si>
    <t>个</t>
  </si>
  <si>
    <t>5厘米</t>
  </si>
  <si>
    <t>2.5厘米</t>
  </si>
  <si>
    <t>3.5厘米</t>
  </si>
  <si>
    <t>塑料硬皮抽干文件夹</t>
  </si>
  <si>
    <t>透明</t>
  </si>
  <si>
    <t>禁界线</t>
  </si>
  <si>
    <t>自动卷帘，带不锈钢柱子，5米线</t>
  </si>
  <si>
    <t>碳粉</t>
  </si>
  <si>
    <t>盒</t>
  </si>
  <si>
    <t>P3019D(PANTUM打印机)</t>
  </si>
  <si>
    <t>硒鼓</t>
  </si>
  <si>
    <t>京瓷TK4148（原装）</t>
  </si>
  <si>
    <t>激光打印机LJ2405D</t>
  </si>
  <si>
    <t>TOXIBA 2523</t>
  </si>
  <si>
    <t>联想7400</t>
  </si>
  <si>
    <t>瓶</t>
  </si>
  <si>
    <t>打印机通用</t>
  </si>
  <si>
    <t>投影仪笔</t>
  </si>
  <si>
    <t>充电款，250米遥控，150天续航，一键超链接，白色</t>
  </si>
  <si>
    <t>牛皮档案袋</t>
  </si>
  <si>
    <t>牛皮档案盒</t>
  </si>
  <si>
    <t>A4牛皮纸带包角的</t>
  </si>
  <si>
    <t>包</t>
  </si>
  <si>
    <t>档案专用</t>
  </si>
  <si>
    <t>订书针</t>
  </si>
  <si>
    <t>型号：2310</t>
  </si>
  <si>
    <t>型号：2313</t>
  </si>
  <si>
    <t>订书机（中）</t>
  </si>
  <si>
    <t>中号</t>
  </si>
  <si>
    <t>奖状（大）</t>
  </si>
  <si>
    <t>张</t>
  </si>
  <si>
    <t>教师奖状</t>
  </si>
  <si>
    <t>套</t>
  </si>
  <si>
    <t>中号，带外套的</t>
  </si>
  <si>
    <t>3号国旗</t>
  </si>
  <si>
    <t>面</t>
  </si>
  <si>
    <t>记号笔</t>
  </si>
  <si>
    <t>2盒蓝色，2盒红色</t>
  </si>
  <si>
    <t>双面胶</t>
  </si>
  <si>
    <t>每包16卷，1厘米</t>
  </si>
  <si>
    <t>每包10卷，2厘米</t>
  </si>
  <si>
    <t>宽透明胶</t>
  </si>
  <si>
    <t>卷</t>
  </si>
  <si>
    <t>宽5厘米，厚度不低于5厘米</t>
  </si>
  <si>
    <t>泡沫胶强力双面交带</t>
  </si>
  <si>
    <t>32mm*3.5mm</t>
  </si>
  <si>
    <t>挂钩</t>
  </si>
  <si>
    <t>板</t>
  </si>
  <si>
    <t>大号</t>
  </si>
  <si>
    <t>牛皮彩色纸</t>
  </si>
  <si>
    <t>每包100张，粉色8包，绿色5包，黄色5包，红色2包</t>
  </si>
  <si>
    <t>七彩飘旗</t>
  </si>
  <si>
    <t>每包50米</t>
  </si>
  <si>
    <t>彩色打印机墨</t>
  </si>
  <si>
    <t>通用</t>
  </si>
  <si>
    <t>起钉器</t>
  </si>
  <si>
    <t>印尼</t>
  </si>
  <si>
    <t>印尼墨水</t>
  </si>
  <si>
    <t>锁子</t>
  </si>
  <si>
    <t>纸杯子</t>
  </si>
  <si>
    <t>箱</t>
  </si>
  <si>
    <t>1000个</t>
  </si>
  <si>
    <t>剪刀</t>
  </si>
  <si>
    <t>美工刀</t>
  </si>
  <si>
    <t>美工刀刀片</t>
  </si>
  <si>
    <t>每盒10片</t>
  </si>
  <si>
    <t>固定资产条形码</t>
  </si>
  <si>
    <t>标签</t>
  </si>
  <si>
    <t>4*3格，每包50张</t>
  </si>
  <si>
    <t>9本台账</t>
  </si>
  <si>
    <t>备查账</t>
  </si>
  <si>
    <t>本</t>
  </si>
  <si>
    <t>24栏</t>
  </si>
  <si>
    <t>刻录机</t>
  </si>
  <si>
    <t>光盘</t>
  </si>
  <si>
    <t>重复使用的</t>
  </si>
  <si>
    <t>移动硬盘</t>
  </si>
  <si>
    <t>1TB,    3.0以上</t>
  </si>
  <si>
    <t>会议记录本</t>
  </si>
  <si>
    <t>会议专用，长25厘米，宽18厘米，100张</t>
  </si>
  <si>
    <t>黑皮笔记本</t>
  </si>
  <si>
    <t>长25厘米，宽18厘米，100张</t>
  </si>
  <si>
    <t>工作牌卡套</t>
  </si>
  <si>
    <t>带绳子，大号</t>
  </si>
  <si>
    <t>电池</t>
  </si>
  <si>
    <t>5号，每盒30个</t>
  </si>
  <si>
    <t>自动抽水阀门</t>
  </si>
  <si>
    <t>长尾夹</t>
  </si>
  <si>
    <t>超大，能夹500张</t>
  </si>
  <si>
    <t>大号，每盒10个</t>
  </si>
  <si>
    <t>中号，每盒30个</t>
  </si>
  <si>
    <t>铁锨</t>
  </si>
  <si>
    <t>方形15个，肾型5个，带把子，加厚款</t>
  </si>
  <si>
    <t>黑板擦</t>
  </si>
  <si>
    <t>磁铁黑板擦</t>
  </si>
  <si>
    <t>红领巾</t>
  </si>
  <si>
    <t>大号，120厘米</t>
  </si>
  <si>
    <t>修剪刀</t>
  </si>
  <si>
    <t>把子长度80厘米</t>
  </si>
  <si>
    <t>电锯</t>
  </si>
  <si>
    <t>功率1000w</t>
  </si>
  <si>
    <t>铁丝线</t>
  </si>
  <si>
    <t>厚度0.9厘米，长200米</t>
  </si>
  <si>
    <t>钢钉子</t>
  </si>
  <si>
    <t>7厘米4盒，5厘米4盒，3厘米2盒</t>
  </si>
  <si>
    <t>纱网</t>
  </si>
  <si>
    <t>米</t>
  </si>
  <si>
    <t>软纱网，宽1.2米</t>
  </si>
  <si>
    <t>篮板</t>
  </si>
  <si>
    <t>双</t>
  </si>
  <si>
    <t>玻璃篮板，带篮筐，中学生专用</t>
  </si>
  <si>
    <t>蓝色布</t>
  </si>
  <si>
    <t>长15米，宽2米；长7米宽3米</t>
  </si>
  <si>
    <t>窗帘管</t>
  </si>
  <si>
    <t>每一个2米，六管</t>
  </si>
  <si>
    <t>膨胀钉</t>
  </si>
  <si>
    <t>长5厘米</t>
  </si>
  <si>
    <t>石膏粉</t>
  </si>
  <si>
    <t>袋</t>
  </si>
  <si>
    <t>数学本</t>
  </si>
  <si>
    <t>作文本</t>
  </si>
  <si>
    <t>碳素笔</t>
  </si>
  <si>
    <t>黑色，每盒12笔，笔头0.5</t>
  </si>
  <si>
    <t>书包</t>
  </si>
  <si>
    <t>减轻书包</t>
  </si>
  <si>
    <t>笔袋</t>
  </si>
  <si>
    <t>多种口袋</t>
  </si>
  <si>
    <t>水彩笔</t>
  </si>
  <si>
    <t>24笔</t>
  </si>
  <si>
    <t>水杯</t>
  </si>
  <si>
    <t>塑料</t>
  </si>
  <si>
    <t>手提包</t>
  </si>
  <si>
    <t>商务包</t>
  </si>
  <si>
    <t>固定签字笔</t>
  </si>
  <si>
    <t>笔芯</t>
  </si>
  <si>
    <t>每盒50个</t>
  </si>
  <si>
    <t>彩纸</t>
  </si>
  <si>
    <t>各种颜色</t>
  </si>
  <si>
    <t>电风扇</t>
  </si>
  <si>
    <t>学生桌椅螺丝</t>
  </si>
  <si>
    <t>公斤</t>
  </si>
  <si>
    <t>带螺丝帽的厚度4mm，长度7厘米6公斤，长度5厘米4公斤</t>
  </si>
  <si>
    <t>人字梯</t>
  </si>
  <si>
    <t>长170厘米，宽49厘米六步梯，最小承重120公斤</t>
  </si>
  <si>
    <t>固体胶</t>
  </si>
  <si>
    <t>每盒12个</t>
  </si>
  <si>
    <t>橡胶皮手套</t>
  </si>
  <si>
    <t>劳动防护手套</t>
  </si>
  <si>
    <t>透明强万胶</t>
  </si>
  <si>
    <t>长10米，宽3厘米</t>
  </si>
  <si>
    <t>立定跳远垫</t>
  </si>
  <si>
    <t>长3米，宽90厘米，厚度4mm橡胶材质</t>
  </si>
  <si>
    <t>视力测试表</t>
  </si>
  <si>
    <t>E字医用挂图</t>
  </si>
  <si>
    <t>合计</t>
  </si>
  <si>
    <t>上面一品价格经学校财务领导小组商量，研究决定一致通过。同意按需要数量购买。</t>
  </si>
  <si>
    <t>财务领导小组成员：</t>
  </si>
  <si>
    <t>单位负责人：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</si>
</sst>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8"/>
      <color theme="1"/>
      <name val="方正小标宋简体"/>
      <charset val="134"/>
    </font>
    <font>
      <b/>
      <sz val="16"/>
      <color theme="1"/>
      <name val="方正小标宋简体"/>
      <charset val="134"/>
    </font>
    <font>
      <b/>
      <sz val="12"/>
      <color theme="1"/>
      <name val="方正小标宋简体"/>
      <charset val="134"/>
    </font>
    <font>
      <sz val="11"/>
      <color theme="1"/>
      <name val="方正小标宋简体"/>
      <charset val="134"/>
    </font>
    <font>
      <sz val="14"/>
      <color theme="1"/>
      <name val="方正宋一简体"/>
      <charset val="134"/>
    </font>
    <font>
      <sz val="11"/>
      <color theme="1"/>
      <name val="方正宋一简体"/>
      <charset val="134"/>
    </font>
    <font>
      <sz val="12"/>
      <color theme="1"/>
      <name val="方正宋一简体"/>
      <charset val="134"/>
    </font>
    <font>
      <sz val="10"/>
      <color theme="1"/>
      <name val="方正宋一简体"/>
      <charset val="134"/>
    </font>
    <font>
      <sz val="10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4"/>
      <color theme="1"/>
      <name val="方正小标宋简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1" fillId="19" borderId="7" applyNumberForma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tabSelected="1" workbookViewId="0">
      <pane ySplit="3" topLeftCell="A4" activePane="bottomLeft" state="frozen"/>
      <selection/>
      <selection pane="bottomLeft" activeCell="C95" sqref="C95"/>
    </sheetView>
  </sheetViews>
  <sheetFormatPr defaultColWidth="9" defaultRowHeight="13.5"/>
  <cols>
    <col min="1" max="1" width="4.625" customWidth="1"/>
    <col min="2" max="2" width="27.5" customWidth="1"/>
    <col min="3" max="3" width="12.7583333333333" style="4" customWidth="1"/>
    <col min="4" max="4" width="12.7583333333333" customWidth="1"/>
    <col min="6" max="6" width="13.5" customWidth="1"/>
    <col min="7" max="7" width="23.725" customWidth="1"/>
  </cols>
  <sheetData>
    <row r="1" ht="27" customHeight="1" spans="1:7">
      <c r="A1" s="5" t="s">
        <v>0</v>
      </c>
      <c r="B1" s="6"/>
      <c r="C1" s="6"/>
      <c r="D1" s="6"/>
      <c r="E1" s="6"/>
      <c r="F1" s="6"/>
      <c r="G1" s="6"/>
    </row>
    <row r="2" ht="21.95" customHeight="1" spans="1:7">
      <c r="A2" s="6"/>
      <c r="B2" s="6"/>
      <c r="C2" s="6"/>
      <c r="D2" s="6"/>
      <c r="E2" s="6"/>
      <c r="F2" s="6"/>
      <c r="G2" s="6"/>
    </row>
    <row r="3" s="1" customFormat="1" ht="31.5" spans="1:7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</row>
    <row r="4" ht="24" customHeight="1" spans="1:7">
      <c r="A4" s="9">
        <v>1</v>
      </c>
      <c r="B4" s="10" t="s">
        <v>8</v>
      </c>
      <c r="C4" s="10" t="s">
        <v>9</v>
      </c>
      <c r="D4" s="10">
        <v>7</v>
      </c>
      <c r="E4" s="10">
        <v>100</v>
      </c>
      <c r="F4" s="10">
        <f t="shared" ref="F4:F67" si="0">D4*E4</f>
        <v>700</v>
      </c>
      <c r="G4" s="10" t="s">
        <v>10</v>
      </c>
    </row>
    <row r="5" ht="24" customHeight="1" spans="1:7">
      <c r="A5" s="9">
        <v>2</v>
      </c>
      <c r="B5" s="10" t="s">
        <v>8</v>
      </c>
      <c r="C5" s="10" t="s">
        <v>9</v>
      </c>
      <c r="D5" s="10">
        <v>5</v>
      </c>
      <c r="E5" s="10">
        <v>35</v>
      </c>
      <c r="F5" s="10">
        <f t="shared" si="0"/>
        <v>175</v>
      </c>
      <c r="G5" s="10" t="s">
        <v>11</v>
      </c>
    </row>
    <row r="6" ht="24" customHeight="1" spans="1:9">
      <c r="A6" s="9">
        <v>3</v>
      </c>
      <c r="B6" s="10" t="s">
        <v>8</v>
      </c>
      <c r="C6" s="10" t="s">
        <v>9</v>
      </c>
      <c r="D6" s="10">
        <v>5</v>
      </c>
      <c r="E6" s="10">
        <v>35</v>
      </c>
      <c r="F6" s="10">
        <f t="shared" si="0"/>
        <v>175</v>
      </c>
      <c r="G6" s="10" t="s">
        <v>12</v>
      </c>
      <c r="H6" s="11"/>
      <c r="I6" s="11"/>
    </row>
    <row r="7" ht="24" customHeight="1" spans="1:9">
      <c r="A7" s="9">
        <v>4</v>
      </c>
      <c r="B7" s="10" t="s">
        <v>13</v>
      </c>
      <c r="C7" s="10" t="s">
        <v>9</v>
      </c>
      <c r="D7" s="10">
        <v>2</v>
      </c>
      <c r="E7" s="10">
        <v>200</v>
      </c>
      <c r="F7" s="10">
        <f t="shared" si="0"/>
        <v>400</v>
      </c>
      <c r="G7" s="10" t="s">
        <v>14</v>
      </c>
      <c r="H7" s="11"/>
      <c r="I7" s="11"/>
    </row>
    <row r="8" ht="31" customHeight="1" spans="1:9">
      <c r="A8" s="9">
        <v>5</v>
      </c>
      <c r="B8" s="10" t="s">
        <v>15</v>
      </c>
      <c r="C8" s="10" t="s">
        <v>9</v>
      </c>
      <c r="D8" s="10">
        <v>45</v>
      </c>
      <c r="E8" s="10">
        <v>10</v>
      </c>
      <c r="F8" s="10">
        <f t="shared" si="0"/>
        <v>450</v>
      </c>
      <c r="G8" s="12" t="s">
        <v>16</v>
      </c>
      <c r="H8" s="11"/>
      <c r="I8" s="11"/>
    </row>
    <row r="9" ht="24" customHeight="1" spans="1:9">
      <c r="A9" s="9">
        <v>6</v>
      </c>
      <c r="B9" s="10" t="s">
        <v>17</v>
      </c>
      <c r="C9" s="10" t="s">
        <v>18</v>
      </c>
      <c r="D9" s="10">
        <v>150</v>
      </c>
      <c r="E9" s="10">
        <v>12</v>
      </c>
      <c r="F9" s="10">
        <f t="shared" si="0"/>
        <v>1800</v>
      </c>
      <c r="G9" s="13" t="s">
        <v>19</v>
      </c>
      <c r="H9" s="11"/>
      <c r="I9" s="11"/>
    </row>
    <row r="10" ht="24" customHeight="1" spans="1:9">
      <c r="A10" s="9">
        <v>7</v>
      </c>
      <c r="B10" s="10" t="s">
        <v>20</v>
      </c>
      <c r="C10" s="10" t="s">
        <v>18</v>
      </c>
      <c r="D10" s="10">
        <v>170</v>
      </c>
      <c r="E10" s="10">
        <v>4</v>
      </c>
      <c r="F10" s="10">
        <f t="shared" si="0"/>
        <v>680</v>
      </c>
      <c r="G10" s="13" t="s">
        <v>19</v>
      </c>
      <c r="H10" s="11"/>
      <c r="I10" s="11"/>
    </row>
    <row r="11" ht="24" customHeight="1" spans="1:9">
      <c r="A11" s="9">
        <v>8</v>
      </c>
      <c r="B11" s="10" t="s">
        <v>17</v>
      </c>
      <c r="C11" s="10" t="s">
        <v>18</v>
      </c>
      <c r="D11" s="10">
        <v>250</v>
      </c>
      <c r="E11" s="10">
        <v>5</v>
      </c>
      <c r="F11" s="10">
        <f t="shared" si="0"/>
        <v>1250</v>
      </c>
      <c r="G11" s="10" t="s">
        <v>21</v>
      </c>
      <c r="H11" s="14"/>
      <c r="I11" s="14"/>
    </row>
    <row r="12" ht="24" customHeight="1" spans="1:9">
      <c r="A12" s="9">
        <v>9</v>
      </c>
      <c r="B12" s="10" t="s">
        <v>20</v>
      </c>
      <c r="C12" s="10" t="s">
        <v>18</v>
      </c>
      <c r="D12" s="10">
        <v>150</v>
      </c>
      <c r="E12" s="10">
        <v>2</v>
      </c>
      <c r="F12" s="10">
        <f t="shared" si="0"/>
        <v>300</v>
      </c>
      <c r="G12" s="10" t="s">
        <v>22</v>
      </c>
      <c r="H12" s="14"/>
      <c r="I12" s="14"/>
    </row>
    <row r="13" ht="24" customHeight="1" spans="1:7">
      <c r="A13" s="9">
        <v>10</v>
      </c>
      <c r="B13" s="10" t="s">
        <v>17</v>
      </c>
      <c r="C13" s="10" t="s">
        <v>18</v>
      </c>
      <c r="D13" s="10">
        <v>250</v>
      </c>
      <c r="E13" s="10">
        <v>10</v>
      </c>
      <c r="F13" s="10">
        <f t="shared" si="0"/>
        <v>2500</v>
      </c>
      <c r="G13" s="10" t="s">
        <v>23</v>
      </c>
    </row>
    <row r="14" ht="24" customHeight="1" spans="1:7">
      <c r="A14" s="9">
        <v>11</v>
      </c>
      <c r="B14" s="10" t="s">
        <v>20</v>
      </c>
      <c r="C14" s="10" t="s">
        <v>18</v>
      </c>
      <c r="D14" s="10">
        <v>170</v>
      </c>
      <c r="E14" s="10">
        <v>1</v>
      </c>
      <c r="F14" s="10">
        <f t="shared" si="0"/>
        <v>170</v>
      </c>
      <c r="G14" s="10" t="s">
        <v>24</v>
      </c>
    </row>
    <row r="15" ht="24" customHeight="1" spans="1:7">
      <c r="A15" s="9">
        <v>12</v>
      </c>
      <c r="B15" s="10" t="s">
        <v>17</v>
      </c>
      <c r="C15" s="10" t="s">
        <v>25</v>
      </c>
      <c r="D15" s="10">
        <v>25</v>
      </c>
      <c r="E15" s="10">
        <v>30</v>
      </c>
      <c r="F15" s="10">
        <f t="shared" si="0"/>
        <v>750</v>
      </c>
      <c r="G15" s="10" t="s">
        <v>26</v>
      </c>
    </row>
    <row r="16" ht="29" customHeight="1" spans="1:7">
      <c r="A16" s="9">
        <v>13</v>
      </c>
      <c r="B16" s="10" t="s">
        <v>27</v>
      </c>
      <c r="C16" s="10" t="s">
        <v>9</v>
      </c>
      <c r="D16" s="10">
        <v>35</v>
      </c>
      <c r="E16" s="10">
        <v>20</v>
      </c>
      <c r="F16" s="10">
        <f t="shared" si="0"/>
        <v>700</v>
      </c>
      <c r="G16" s="15" t="s">
        <v>28</v>
      </c>
    </row>
    <row r="17" ht="24" customHeight="1" spans="1:7">
      <c r="A17" s="9">
        <v>14</v>
      </c>
      <c r="B17" s="10" t="s">
        <v>29</v>
      </c>
      <c r="C17" s="10" t="s">
        <v>9</v>
      </c>
      <c r="D17" s="10">
        <v>0.8</v>
      </c>
      <c r="E17" s="10">
        <v>500</v>
      </c>
      <c r="F17" s="10">
        <f t="shared" si="0"/>
        <v>400</v>
      </c>
      <c r="G17" s="10"/>
    </row>
    <row r="18" ht="24" customHeight="1" spans="1:7">
      <c r="A18" s="9">
        <v>15</v>
      </c>
      <c r="B18" s="10" t="s">
        <v>30</v>
      </c>
      <c r="C18" s="10" t="s">
        <v>9</v>
      </c>
      <c r="D18" s="10">
        <v>3</v>
      </c>
      <c r="E18" s="10">
        <v>100</v>
      </c>
      <c r="F18" s="10">
        <f t="shared" si="0"/>
        <v>300</v>
      </c>
      <c r="G18" s="10" t="s">
        <v>12</v>
      </c>
    </row>
    <row r="19" ht="24" customHeight="1" spans="1:7">
      <c r="A19" s="9">
        <v>16</v>
      </c>
      <c r="B19" s="10" t="s">
        <v>31</v>
      </c>
      <c r="C19" s="10" t="s">
        <v>32</v>
      </c>
      <c r="D19" s="10">
        <v>60</v>
      </c>
      <c r="E19" s="10">
        <v>5</v>
      </c>
      <c r="F19" s="10">
        <f t="shared" si="0"/>
        <v>300</v>
      </c>
      <c r="G19" s="10" t="s">
        <v>33</v>
      </c>
    </row>
    <row r="20" ht="26" customHeight="1" spans="1:7">
      <c r="A20" s="9">
        <v>17</v>
      </c>
      <c r="B20" s="10" t="s">
        <v>34</v>
      </c>
      <c r="C20" s="10" t="s">
        <v>18</v>
      </c>
      <c r="D20" s="10">
        <v>2</v>
      </c>
      <c r="E20" s="10">
        <v>10</v>
      </c>
      <c r="F20" s="10">
        <f t="shared" si="0"/>
        <v>20</v>
      </c>
      <c r="G20" s="10" t="s">
        <v>35</v>
      </c>
    </row>
    <row r="21" ht="25" customHeight="1" spans="1:7">
      <c r="A21" s="9">
        <v>18</v>
      </c>
      <c r="B21" s="10" t="s">
        <v>34</v>
      </c>
      <c r="C21" s="10" t="s">
        <v>18</v>
      </c>
      <c r="D21" s="10">
        <v>2</v>
      </c>
      <c r="E21" s="10">
        <v>10</v>
      </c>
      <c r="F21" s="10">
        <f t="shared" si="0"/>
        <v>20</v>
      </c>
      <c r="G21" s="10" t="s">
        <v>36</v>
      </c>
    </row>
    <row r="22" ht="30" customHeight="1" spans="1:7">
      <c r="A22" s="9">
        <v>19</v>
      </c>
      <c r="B22" s="10" t="s">
        <v>37</v>
      </c>
      <c r="C22" s="10" t="s">
        <v>9</v>
      </c>
      <c r="D22" s="10">
        <v>10</v>
      </c>
      <c r="E22" s="10">
        <v>5</v>
      </c>
      <c r="F22" s="10">
        <f t="shared" si="0"/>
        <v>50</v>
      </c>
      <c r="G22" s="10" t="s">
        <v>38</v>
      </c>
    </row>
    <row r="23" ht="24.95" customHeight="1" spans="1:7">
      <c r="A23" s="9">
        <v>20</v>
      </c>
      <c r="B23" s="10" t="s">
        <v>39</v>
      </c>
      <c r="C23" s="10" t="s">
        <v>40</v>
      </c>
      <c r="D23" s="10">
        <v>1</v>
      </c>
      <c r="E23" s="10">
        <v>50</v>
      </c>
      <c r="F23" s="10">
        <f t="shared" si="0"/>
        <v>50</v>
      </c>
      <c r="G23" s="10"/>
    </row>
    <row r="24" ht="24.95" customHeight="1" spans="1:7">
      <c r="A24" s="9">
        <v>21</v>
      </c>
      <c r="B24" s="10" t="s">
        <v>39</v>
      </c>
      <c r="C24" s="10" t="s">
        <v>40</v>
      </c>
      <c r="D24" s="10">
        <v>0.6</v>
      </c>
      <c r="E24" s="10">
        <v>300</v>
      </c>
      <c r="F24" s="10">
        <f t="shared" si="0"/>
        <v>180</v>
      </c>
      <c r="G24" s="10"/>
    </row>
    <row r="25" ht="24.95" customHeight="1" spans="1:7">
      <c r="A25" s="9">
        <v>22</v>
      </c>
      <c r="B25" s="10" t="s">
        <v>41</v>
      </c>
      <c r="C25" s="10" t="s">
        <v>42</v>
      </c>
      <c r="D25" s="10">
        <v>10</v>
      </c>
      <c r="E25" s="10">
        <v>50</v>
      </c>
      <c r="F25" s="10">
        <f t="shared" si="0"/>
        <v>500</v>
      </c>
      <c r="G25" s="10" t="s">
        <v>43</v>
      </c>
    </row>
    <row r="26" ht="24.95" customHeight="1" spans="1:7">
      <c r="A26" s="9">
        <v>23</v>
      </c>
      <c r="B26" s="10" t="s">
        <v>44</v>
      </c>
      <c r="C26" s="10" t="s">
        <v>45</v>
      </c>
      <c r="D26" s="10">
        <v>35</v>
      </c>
      <c r="E26" s="10">
        <v>5</v>
      </c>
      <c r="F26" s="10">
        <f t="shared" si="0"/>
        <v>175</v>
      </c>
      <c r="G26" s="10"/>
    </row>
    <row r="27" ht="24.95" customHeight="1" spans="1:7">
      <c r="A27" s="9">
        <v>24</v>
      </c>
      <c r="B27" s="10" t="s">
        <v>46</v>
      </c>
      <c r="C27" s="10" t="s">
        <v>18</v>
      </c>
      <c r="D27" s="10">
        <v>15</v>
      </c>
      <c r="E27" s="10">
        <v>4</v>
      </c>
      <c r="F27" s="10">
        <f t="shared" si="0"/>
        <v>60</v>
      </c>
      <c r="G27" s="10" t="s">
        <v>47</v>
      </c>
    </row>
    <row r="28" ht="27" customHeight="1" spans="1:7">
      <c r="A28" s="9">
        <v>25</v>
      </c>
      <c r="B28" s="10" t="s">
        <v>48</v>
      </c>
      <c r="C28" s="10" t="s">
        <v>32</v>
      </c>
      <c r="D28" s="10">
        <v>10</v>
      </c>
      <c r="E28" s="10">
        <v>20</v>
      </c>
      <c r="F28" s="10">
        <f t="shared" si="0"/>
        <v>200</v>
      </c>
      <c r="G28" s="10" t="s">
        <v>49</v>
      </c>
    </row>
    <row r="29" ht="27" customHeight="1" spans="1:7">
      <c r="A29" s="9">
        <v>26</v>
      </c>
      <c r="B29" s="10" t="s">
        <v>48</v>
      </c>
      <c r="C29" s="10" t="s">
        <v>32</v>
      </c>
      <c r="D29" s="10">
        <v>10</v>
      </c>
      <c r="E29" s="10">
        <v>20</v>
      </c>
      <c r="F29" s="10">
        <f t="shared" si="0"/>
        <v>200</v>
      </c>
      <c r="G29" s="10" t="s">
        <v>50</v>
      </c>
    </row>
    <row r="30" ht="27" customHeight="1" spans="1:7">
      <c r="A30" s="9">
        <v>27</v>
      </c>
      <c r="B30" s="10" t="s">
        <v>51</v>
      </c>
      <c r="C30" s="10" t="s">
        <v>52</v>
      </c>
      <c r="D30" s="10">
        <v>5</v>
      </c>
      <c r="E30" s="10">
        <v>50</v>
      </c>
      <c r="F30" s="10">
        <f t="shared" si="0"/>
        <v>250</v>
      </c>
      <c r="G30" s="15" t="s">
        <v>53</v>
      </c>
    </row>
    <row r="31" ht="27" customHeight="1" spans="1:7">
      <c r="A31" s="9">
        <v>28</v>
      </c>
      <c r="B31" s="10" t="s">
        <v>54</v>
      </c>
      <c r="C31" s="10" t="s">
        <v>52</v>
      </c>
      <c r="D31" s="10">
        <v>3</v>
      </c>
      <c r="E31" s="10">
        <v>20</v>
      </c>
      <c r="F31" s="10">
        <f t="shared" si="0"/>
        <v>60</v>
      </c>
      <c r="G31" s="10" t="s">
        <v>55</v>
      </c>
    </row>
    <row r="32" ht="27" customHeight="1" spans="1:7">
      <c r="A32" s="9">
        <v>29</v>
      </c>
      <c r="B32" s="10" t="s">
        <v>56</v>
      </c>
      <c r="C32" s="10" t="s">
        <v>57</v>
      </c>
      <c r="D32" s="10">
        <v>3</v>
      </c>
      <c r="E32" s="10">
        <v>50</v>
      </c>
      <c r="F32" s="10">
        <f t="shared" si="0"/>
        <v>150</v>
      </c>
      <c r="G32" s="10" t="s">
        <v>58</v>
      </c>
    </row>
    <row r="33" ht="27" customHeight="1" spans="1:7">
      <c r="A33" s="9">
        <v>30</v>
      </c>
      <c r="B33" s="10" t="s">
        <v>59</v>
      </c>
      <c r="C33" s="10" t="s">
        <v>32</v>
      </c>
      <c r="D33" s="10">
        <v>30</v>
      </c>
      <c r="E33" s="10">
        <v>20</v>
      </c>
      <c r="F33" s="10">
        <f t="shared" si="0"/>
        <v>600</v>
      </c>
      <c r="G33" s="15" t="s">
        <v>60</v>
      </c>
    </row>
    <row r="34" ht="27" customHeight="1" spans="1:7">
      <c r="A34" s="9">
        <v>31</v>
      </c>
      <c r="B34" s="10" t="s">
        <v>61</v>
      </c>
      <c r="C34" s="10" t="s">
        <v>32</v>
      </c>
      <c r="D34" s="10">
        <v>20</v>
      </c>
      <c r="E34" s="10">
        <v>20</v>
      </c>
      <c r="F34" s="10">
        <f t="shared" si="0"/>
        <v>400</v>
      </c>
      <c r="G34" s="10" t="s">
        <v>62</v>
      </c>
    </row>
    <row r="35" ht="27" customHeight="1" spans="1:7">
      <c r="A35" s="9">
        <v>32</v>
      </c>
      <c r="B35" s="10" t="s">
        <v>63</v>
      </c>
      <c r="C35" s="10" t="s">
        <v>42</v>
      </c>
      <c r="D35" s="10">
        <v>230</v>
      </c>
      <c r="E35" s="10">
        <v>2</v>
      </c>
      <c r="F35" s="10">
        <f t="shared" si="0"/>
        <v>460</v>
      </c>
      <c r="G35" s="10" t="s">
        <v>64</v>
      </c>
    </row>
    <row r="36" ht="24" customHeight="1" spans="1:7">
      <c r="A36" s="9">
        <v>33</v>
      </c>
      <c r="B36" s="10" t="s">
        <v>65</v>
      </c>
      <c r="C36" s="10" t="s">
        <v>9</v>
      </c>
      <c r="D36" s="10">
        <v>3</v>
      </c>
      <c r="E36" s="10">
        <v>10</v>
      </c>
      <c r="F36" s="10">
        <f t="shared" si="0"/>
        <v>30</v>
      </c>
      <c r="G36" s="10" t="s">
        <v>64</v>
      </c>
    </row>
    <row r="37" ht="24" customHeight="1" spans="1:7">
      <c r="A37" s="9">
        <v>34</v>
      </c>
      <c r="B37" s="10" t="s">
        <v>66</v>
      </c>
      <c r="C37" s="10" t="s">
        <v>9</v>
      </c>
      <c r="D37" s="10">
        <v>5</v>
      </c>
      <c r="E37" s="10">
        <v>20</v>
      </c>
      <c r="F37" s="10">
        <f t="shared" si="0"/>
        <v>100</v>
      </c>
      <c r="G37" s="10" t="s">
        <v>64</v>
      </c>
    </row>
    <row r="38" ht="24" customHeight="1" spans="1:7">
      <c r="A38" s="9">
        <v>35</v>
      </c>
      <c r="B38" s="10" t="s">
        <v>67</v>
      </c>
      <c r="C38" s="10" t="s">
        <v>18</v>
      </c>
      <c r="D38" s="10">
        <v>5</v>
      </c>
      <c r="E38" s="10">
        <v>5</v>
      </c>
      <c r="F38" s="10">
        <f t="shared" si="0"/>
        <v>25</v>
      </c>
      <c r="G38" s="10" t="s">
        <v>64</v>
      </c>
    </row>
    <row r="39" ht="24" customHeight="1" spans="1:7">
      <c r="A39" s="9">
        <v>36</v>
      </c>
      <c r="B39" s="10" t="s">
        <v>68</v>
      </c>
      <c r="C39" s="10" t="s">
        <v>9</v>
      </c>
      <c r="D39" s="10">
        <v>15</v>
      </c>
      <c r="E39" s="10">
        <v>20</v>
      </c>
      <c r="F39" s="10">
        <f t="shared" si="0"/>
        <v>300</v>
      </c>
      <c r="G39" s="10" t="s">
        <v>38</v>
      </c>
    </row>
    <row r="40" ht="24" customHeight="1" spans="1:7">
      <c r="A40" s="9">
        <v>37</v>
      </c>
      <c r="B40" s="10" t="s">
        <v>69</v>
      </c>
      <c r="C40" s="10" t="s">
        <v>70</v>
      </c>
      <c r="D40" s="10">
        <v>70</v>
      </c>
      <c r="E40" s="10">
        <v>1</v>
      </c>
      <c r="F40" s="10">
        <f t="shared" si="0"/>
        <v>70</v>
      </c>
      <c r="G40" s="10" t="s">
        <v>71</v>
      </c>
    </row>
    <row r="41" ht="24" customHeight="1" spans="1:7">
      <c r="A41" s="9">
        <v>38</v>
      </c>
      <c r="B41" s="10" t="s">
        <v>72</v>
      </c>
      <c r="C41" s="10" t="s">
        <v>9</v>
      </c>
      <c r="D41" s="10">
        <v>5</v>
      </c>
      <c r="E41" s="10">
        <v>10</v>
      </c>
      <c r="F41" s="10">
        <f t="shared" si="0"/>
        <v>50</v>
      </c>
      <c r="G41" s="10" t="s">
        <v>38</v>
      </c>
    </row>
    <row r="42" ht="24" customHeight="1" spans="1:7">
      <c r="A42" s="9">
        <v>39</v>
      </c>
      <c r="B42" s="10" t="s">
        <v>73</v>
      </c>
      <c r="C42" s="10" t="s">
        <v>9</v>
      </c>
      <c r="D42" s="10">
        <v>2</v>
      </c>
      <c r="E42" s="10">
        <v>10</v>
      </c>
      <c r="F42" s="10">
        <f t="shared" si="0"/>
        <v>20</v>
      </c>
      <c r="G42" s="10"/>
    </row>
    <row r="43" ht="24" customHeight="1" spans="1:7">
      <c r="A43" s="9">
        <v>40</v>
      </c>
      <c r="B43" s="10" t="s">
        <v>74</v>
      </c>
      <c r="C43" s="10" t="s">
        <v>18</v>
      </c>
      <c r="D43" s="10">
        <v>10</v>
      </c>
      <c r="E43" s="10">
        <v>10</v>
      </c>
      <c r="F43" s="10">
        <f t="shared" si="0"/>
        <v>100</v>
      </c>
      <c r="G43" s="10" t="s">
        <v>75</v>
      </c>
    </row>
    <row r="44" ht="24" customHeight="1" spans="1:7">
      <c r="A44" s="9">
        <v>41</v>
      </c>
      <c r="B44" s="10" t="s">
        <v>76</v>
      </c>
      <c r="C44" s="10" t="s">
        <v>52</v>
      </c>
      <c r="D44" s="10">
        <v>100</v>
      </c>
      <c r="E44" s="10">
        <v>3</v>
      </c>
      <c r="F44" s="10">
        <f t="shared" si="0"/>
        <v>300</v>
      </c>
      <c r="G44" s="10"/>
    </row>
    <row r="45" ht="24" customHeight="1" spans="1:7">
      <c r="A45" s="9">
        <v>42</v>
      </c>
      <c r="B45" s="10" t="s">
        <v>77</v>
      </c>
      <c r="C45" s="10" t="s">
        <v>32</v>
      </c>
      <c r="D45" s="10">
        <v>15</v>
      </c>
      <c r="E45" s="10">
        <v>30</v>
      </c>
      <c r="F45" s="10">
        <f t="shared" si="0"/>
        <v>450</v>
      </c>
      <c r="G45" s="10" t="s">
        <v>78</v>
      </c>
    </row>
    <row r="46" ht="24" customHeight="1" spans="1:7">
      <c r="A46" s="9">
        <v>43</v>
      </c>
      <c r="B46" s="10" t="s">
        <v>79</v>
      </c>
      <c r="C46" s="10" t="s">
        <v>42</v>
      </c>
      <c r="D46" s="10">
        <v>100</v>
      </c>
      <c r="E46" s="10">
        <v>2</v>
      </c>
      <c r="F46" s="10">
        <f t="shared" si="0"/>
        <v>200</v>
      </c>
      <c r="G46" s="10"/>
    </row>
    <row r="47" ht="24" customHeight="1" spans="1:7">
      <c r="A47" s="9">
        <v>44</v>
      </c>
      <c r="B47" s="10" t="s">
        <v>80</v>
      </c>
      <c r="C47" s="10" t="s">
        <v>81</v>
      </c>
      <c r="D47" s="10">
        <v>30</v>
      </c>
      <c r="E47" s="10">
        <v>3</v>
      </c>
      <c r="F47" s="10">
        <f t="shared" si="0"/>
        <v>90</v>
      </c>
      <c r="G47" s="10" t="s">
        <v>82</v>
      </c>
    </row>
    <row r="48" ht="24" customHeight="1" spans="1:7">
      <c r="A48" s="9">
        <v>45</v>
      </c>
      <c r="B48" s="10" t="s">
        <v>83</v>
      </c>
      <c r="C48" s="10" t="s">
        <v>9</v>
      </c>
      <c r="D48" s="10">
        <v>150</v>
      </c>
      <c r="E48" s="10">
        <v>1</v>
      </c>
      <c r="F48" s="10">
        <f t="shared" si="0"/>
        <v>150</v>
      </c>
      <c r="G48" s="10" t="s">
        <v>64</v>
      </c>
    </row>
    <row r="49" ht="24" customHeight="1" spans="1:7">
      <c r="A49" s="9">
        <v>46</v>
      </c>
      <c r="B49" s="10" t="s">
        <v>84</v>
      </c>
      <c r="C49" s="10" t="s">
        <v>9</v>
      </c>
      <c r="D49" s="10">
        <v>3</v>
      </c>
      <c r="E49" s="10">
        <v>50</v>
      </c>
      <c r="F49" s="10">
        <f t="shared" si="0"/>
        <v>150</v>
      </c>
      <c r="G49" s="10" t="s">
        <v>85</v>
      </c>
    </row>
    <row r="50" ht="24" customHeight="1" spans="1:7">
      <c r="A50" s="9">
        <v>47</v>
      </c>
      <c r="B50" s="10" t="s">
        <v>86</v>
      </c>
      <c r="C50" s="10" t="s">
        <v>9</v>
      </c>
      <c r="D50" s="10">
        <v>250</v>
      </c>
      <c r="E50" s="10">
        <v>2</v>
      </c>
      <c r="F50" s="10">
        <f t="shared" si="0"/>
        <v>500</v>
      </c>
      <c r="G50" s="10" t="s">
        <v>87</v>
      </c>
    </row>
    <row r="51" ht="31" customHeight="1" spans="1:7">
      <c r="A51" s="9">
        <v>48</v>
      </c>
      <c r="B51" s="10" t="s">
        <v>88</v>
      </c>
      <c r="C51" s="10" t="s">
        <v>9</v>
      </c>
      <c r="D51" s="10">
        <v>15</v>
      </c>
      <c r="E51" s="10">
        <v>5</v>
      </c>
      <c r="F51" s="10">
        <f t="shared" si="0"/>
        <v>75</v>
      </c>
      <c r="G51" s="16" t="s">
        <v>89</v>
      </c>
    </row>
    <row r="52" ht="24" customHeight="1" spans="1:7">
      <c r="A52" s="9">
        <v>49</v>
      </c>
      <c r="B52" s="10" t="s">
        <v>90</v>
      </c>
      <c r="C52" s="10" t="s">
        <v>9</v>
      </c>
      <c r="D52" s="10">
        <v>10</v>
      </c>
      <c r="E52" s="10">
        <v>100</v>
      </c>
      <c r="F52" s="10">
        <f t="shared" si="0"/>
        <v>1000</v>
      </c>
      <c r="G52" s="15" t="s">
        <v>91</v>
      </c>
    </row>
    <row r="53" ht="24" customHeight="1" spans="1:7">
      <c r="A53" s="9">
        <v>50</v>
      </c>
      <c r="B53" s="10" t="s">
        <v>92</v>
      </c>
      <c r="C53" s="10" t="s">
        <v>9</v>
      </c>
      <c r="D53" s="10">
        <v>2</v>
      </c>
      <c r="E53" s="10">
        <v>30</v>
      </c>
      <c r="F53" s="10">
        <f t="shared" si="0"/>
        <v>60</v>
      </c>
      <c r="G53" s="10" t="s">
        <v>93</v>
      </c>
    </row>
    <row r="54" ht="24" customHeight="1" spans="1:7">
      <c r="A54" s="9">
        <v>51</v>
      </c>
      <c r="B54" s="10" t="s">
        <v>94</v>
      </c>
      <c r="C54" s="10" t="s">
        <v>18</v>
      </c>
      <c r="D54" s="10">
        <v>35</v>
      </c>
      <c r="E54" s="10">
        <v>2</v>
      </c>
      <c r="F54" s="10">
        <f t="shared" si="0"/>
        <v>70</v>
      </c>
      <c r="G54" s="10" t="s">
        <v>95</v>
      </c>
    </row>
    <row r="55" ht="24" customHeight="1" spans="1:7">
      <c r="A55" s="9">
        <v>52</v>
      </c>
      <c r="B55" s="10" t="s">
        <v>96</v>
      </c>
      <c r="C55" s="10" t="s">
        <v>9</v>
      </c>
      <c r="D55" s="10">
        <v>40</v>
      </c>
      <c r="E55" s="10">
        <v>20</v>
      </c>
      <c r="F55" s="10">
        <f t="shared" si="0"/>
        <v>800</v>
      </c>
      <c r="G55" s="10"/>
    </row>
    <row r="56" ht="24" customHeight="1" spans="1:7">
      <c r="A56" s="9">
        <v>53</v>
      </c>
      <c r="B56" s="10" t="s">
        <v>97</v>
      </c>
      <c r="C56" s="10" t="s">
        <v>9</v>
      </c>
      <c r="D56" s="10">
        <v>3</v>
      </c>
      <c r="E56" s="10">
        <v>20</v>
      </c>
      <c r="F56" s="10">
        <f t="shared" si="0"/>
        <v>60</v>
      </c>
      <c r="G56" s="10" t="s">
        <v>98</v>
      </c>
    </row>
    <row r="57" ht="24" customHeight="1" spans="1:7">
      <c r="A57" s="9">
        <v>54</v>
      </c>
      <c r="B57" s="10" t="s">
        <v>97</v>
      </c>
      <c r="C57" s="10" t="s">
        <v>18</v>
      </c>
      <c r="D57" s="10">
        <v>15</v>
      </c>
      <c r="E57" s="10">
        <v>10</v>
      </c>
      <c r="F57" s="10">
        <f t="shared" si="0"/>
        <v>150</v>
      </c>
      <c r="G57" s="10" t="s">
        <v>99</v>
      </c>
    </row>
    <row r="58" ht="24" customHeight="1" spans="1:7">
      <c r="A58" s="9">
        <v>55</v>
      </c>
      <c r="B58" s="10" t="s">
        <v>97</v>
      </c>
      <c r="C58" s="10" t="s">
        <v>18</v>
      </c>
      <c r="D58" s="10">
        <v>15</v>
      </c>
      <c r="E58" s="10">
        <v>15</v>
      </c>
      <c r="F58" s="10">
        <f t="shared" si="0"/>
        <v>225</v>
      </c>
      <c r="G58" s="10" t="s">
        <v>100</v>
      </c>
    </row>
    <row r="59" ht="31" customHeight="1" spans="1:7">
      <c r="A59" s="9">
        <v>56</v>
      </c>
      <c r="B59" s="10" t="s">
        <v>101</v>
      </c>
      <c r="C59" s="10" t="s">
        <v>9</v>
      </c>
      <c r="D59" s="10">
        <v>25</v>
      </c>
      <c r="E59" s="10">
        <v>20</v>
      </c>
      <c r="F59" s="10">
        <f t="shared" si="0"/>
        <v>500</v>
      </c>
      <c r="G59" s="16" t="s">
        <v>102</v>
      </c>
    </row>
    <row r="60" ht="24" customHeight="1" spans="1:7">
      <c r="A60" s="9">
        <v>57</v>
      </c>
      <c r="B60" s="10" t="s">
        <v>103</v>
      </c>
      <c r="C60" s="10" t="s">
        <v>9</v>
      </c>
      <c r="D60" s="10">
        <v>5</v>
      </c>
      <c r="E60" s="10">
        <v>100</v>
      </c>
      <c r="F60" s="10">
        <f t="shared" si="0"/>
        <v>500</v>
      </c>
      <c r="G60" s="10" t="s">
        <v>104</v>
      </c>
    </row>
    <row r="61" ht="24" customHeight="1" spans="1:7">
      <c r="A61" s="9">
        <v>58</v>
      </c>
      <c r="B61" s="10" t="s">
        <v>105</v>
      </c>
      <c r="C61" s="10" t="s">
        <v>9</v>
      </c>
      <c r="D61" s="10">
        <v>3</v>
      </c>
      <c r="E61" s="10">
        <v>20</v>
      </c>
      <c r="F61" s="10">
        <f t="shared" si="0"/>
        <v>60</v>
      </c>
      <c r="G61" s="10" t="s">
        <v>106</v>
      </c>
    </row>
    <row r="62" ht="24" customHeight="1" spans="1:7">
      <c r="A62" s="9">
        <v>59</v>
      </c>
      <c r="B62" s="10" t="s">
        <v>107</v>
      </c>
      <c r="C62" s="10" t="s">
        <v>9</v>
      </c>
      <c r="D62" s="10">
        <v>120</v>
      </c>
      <c r="E62" s="10">
        <v>1</v>
      </c>
      <c r="F62" s="10">
        <f t="shared" si="0"/>
        <v>120</v>
      </c>
      <c r="G62" s="10" t="s">
        <v>108</v>
      </c>
    </row>
    <row r="63" ht="24" customHeight="1" spans="1:7">
      <c r="A63" s="9">
        <v>60</v>
      </c>
      <c r="B63" s="10" t="s">
        <v>109</v>
      </c>
      <c r="C63" s="10" t="s">
        <v>9</v>
      </c>
      <c r="D63" s="10">
        <v>250</v>
      </c>
      <c r="E63" s="10">
        <v>1</v>
      </c>
      <c r="F63" s="10">
        <f t="shared" si="0"/>
        <v>250</v>
      </c>
      <c r="G63" s="10" t="s">
        <v>110</v>
      </c>
    </row>
    <row r="64" ht="24" customHeight="1" spans="1:7">
      <c r="A64" s="9">
        <v>61</v>
      </c>
      <c r="B64" s="10" t="s">
        <v>111</v>
      </c>
      <c r="C64" s="10" t="s">
        <v>52</v>
      </c>
      <c r="D64" s="10">
        <v>60</v>
      </c>
      <c r="E64" s="10">
        <v>1</v>
      </c>
      <c r="F64" s="10">
        <f t="shared" si="0"/>
        <v>60</v>
      </c>
      <c r="G64" s="13" t="s">
        <v>112</v>
      </c>
    </row>
    <row r="65" ht="29" customHeight="1" spans="1:7">
      <c r="A65" s="9">
        <v>62</v>
      </c>
      <c r="B65" s="10" t="s">
        <v>113</v>
      </c>
      <c r="C65" s="10" t="s">
        <v>18</v>
      </c>
      <c r="D65" s="10">
        <v>10</v>
      </c>
      <c r="E65" s="10">
        <v>10</v>
      </c>
      <c r="F65" s="10">
        <f t="shared" si="0"/>
        <v>100</v>
      </c>
      <c r="G65" s="16" t="s">
        <v>114</v>
      </c>
    </row>
    <row r="66" ht="24" customHeight="1" spans="1:7">
      <c r="A66" s="9">
        <v>63</v>
      </c>
      <c r="B66" s="10" t="s">
        <v>115</v>
      </c>
      <c r="C66" s="10" t="s">
        <v>116</v>
      </c>
      <c r="D66" s="10">
        <v>6</v>
      </c>
      <c r="E66" s="10">
        <v>30</v>
      </c>
      <c r="F66" s="10">
        <f t="shared" si="0"/>
        <v>180</v>
      </c>
      <c r="G66" s="10" t="s">
        <v>117</v>
      </c>
    </row>
    <row r="67" ht="29" customHeight="1" spans="1:7">
      <c r="A67" s="9">
        <v>64</v>
      </c>
      <c r="B67" s="10" t="s">
        <v>118</v>
      </c>
      <c r="C67" s="10" t="s">
        <v>119</v>
      </c>
      <c r="D67" s="10">
        <v>500</v>
      </c>
      <c r="E67" s="10">
        <v>1</v>
      </c>
      <c r="F67" s="10">
        <f t="shared" si="0"/>
        <v>500</v>
      </c>
      <c r="G67" s="12" t="s">
        <v>120</v>
      </c>
    </row>
    <row r="68" ht="24" customHeight="1" spans="1:7">
      <c r="A68" s="9">
        <v>65</v>
      </c>
      <c r="B68" s="10" t="s">
        <v>121</v>
      </c>
      <c r="C68" s="10" t="s">
        <v>116</v>
      </c>
      <c r="D68" s="10">
        <v>40</v>
      </c>
      <c r="E68" s="10">
        <v>22</v>
      </c>
      <c r="F68" s="10">
        <f t="shared" ref="F68:F90" si="1">D68*E68</f>
        <v>880</v>
      </c>
      <c r="G68" s="17" t="s">
        <v>122</v>
      </c>
    </row>
    <row r="69" ht="24" customHeight="1" spans="1:7">
      <c r="A69" s="9">
        <v>66</v>
      </c>
      <c r="B69" s="10" t="s">
        <v>123</v>
      </c>
      <c r="C69" s="10" t="s">
        <v>116</v>
      </c>
      <c r="D69" s="10">
        <v>15</v>
      </c>
      <c r="E69" s="10">
        <v>12</v>
      </c>
      <c r="F69" s="10">
        <f t="shared" si="1"/>
        <v>180</v>
      </c>
      <c r="G69" s="10" t="s">
        <v>124</v>
      </c>
    </row>
    <row r="70" ht="24" customHeight="1" spans="1:7">
      <c r="A70" s="9">
        <v>67</v>
      </c>
      <c r="B70" s="10" t="s">
        <v>125</v>
      </c>
      <c r="C70" s="10" t="s">
        <v>18</v>
      </c>
      <c r="D70" s="10">
        <v>20</v>
      </c>
      <c r="E70" s="10">
        <v>3</v>
      </c>
      <c r="F70" s="10">
        <f t="shared" si="1"/>
        <v>60</v>
      </c>
      <c r="G70" s="10" t="s">
        <v>126</v>
      </c>
    </row>
    <row r="71" ht="24" customHeight="1" spans="1:7">
      <c r="A71" s="9">
        <v>68</v>
      </c>
      <c r="B71" s="10" t="s">
        <v>127</v>
      </c>
      <c r="C71" s="10" t="s">
        <v>128</v>
      </c>
      <c r="D71" s="10">
        <v>15</v>
      </c>
      <c r="E71" s="10">
        <v>3</v>
      </c>
      <c r="F71" s="10">
        <f t="shared" si="1"/>
        <v>45</v>
      </c>
      <c r="G71" s="10"/>
    </row>
    <row r="72" ht="24" customHeight="1" spans="1:7">
      <c r="A72" s="9">
        <v>69</v>
      </c>
      <c r="B72" s="10" t="s">
        <v>129</v>
      </c>
      <c r="C72" s="10" t="s">
        <v>81</v>
      </c>
      <c r="D72" s="10">
        <v>0.5</v>
      </c>
      <c r="E72" s="10">
        <v>500</v>
      </c>
      <c r="F72" s="10">
        <f t="shared" si="1"/>
        <v>250</v>
      </c>
      <c r="G72" s="10"/>
    </row>
    <row r="73" ht="24" customHeight="1" spans="1:7">
      <c r="A73" s="9">
        <v>70</v>
      </c>
      <c r="B73" s="10" t="s">
        <v>130</v>
      </c>
      <c r="C73" s="10" t="s">
        <v>81</v>
      </c>
      <c r="D73" s="10">
        <v>0.5</v>
      </c>
      <c r="E73" s="10">
        <v>500</v>
      </c>
      <c r="F73" s="10">
        <f t="shared" si="1"/>
        <v>250</v>
      </c>
      <c r="G73" s="10"/>
    </row>
    <row r="74" ht="24" customHeight="1" spans="1:7">
      <c r="A74" s="9">
        <v>71</v>
      </c>
      <c r="B74" s="10" t="s">
        <v>131</v>
      </c>
      <c r="C74" s="10" t="s">
        <v>18</v>
      </c>
      <c r="D74" s="10">
        <v>8</v>
      </c>
      <c r="E74" s="10">
        <v>20</v>
      </c>
      <c r="F74" s="10">
        <f t="shared" si="1"/>
        <v>160</v>
      </c>
      <c r="G74" s="18" t="s">
        <v>132</v>
      </c>
    </row>
    <row r="75" ht="24" customHeight="1" spans="1:7">
      <c r="A75" s="9">
        <v>72</v>
      </c>
      <c r="B75" s="10" t="s">
        <v>133</v>
      </c>
      <c r="C75" s="10" t="s">
        <v>9</v>
      </c>
      <c r="D75" s="10">
        <v>50</v>
      </c>
      <c r="E75" s="10">
        <v>50</v>
      </c>
      <c r="F75" s="10">
        <f t="shared" si="1"/>
        <v>2500</v>
      </c>
      <c r="G75" s="10" t="s">
        <v>134</v>
      </c>
    </row>
    <row r="76" ht="24" customHeight="1" spans="1:7">
      <c r="A76" s="9">
        <v>73</v>
      </c>
      <c r="B76" s="10" t="s">
        <v>135</v>
      </c>
      <c r="C76" s="10" t="s">
        <v>9</v>
      </c>
      <c r="D76" s="10">
        <v>8</v>
      </c>
      <c r="E76" s="10">
        <v>100</v>
      </c>
      <c r="F76" s="10">
        <f t="shared" si="1"/>
        <v>800</v>
      </c>
      <c r="G76" s="10" t="s">
        <v>136</v>
      </c>
    </row>
    <row r="77" ht="24" customHeight="1" spans="1:7">
      <c r="A77" s="9">
        <v>74</v>
      </c>
      <c r="B77" s="10" t="s">
        <v>137</v>
      </c>
      <c r="C77" s="10" t="s">
        <v>18</v>
      </c>
      <c r="D77" s="10">
        <v>10</v>
      </c>
      <c r="E77" s="10">
        <v>100</v>
      </c>
      <c r="F77" s="10">
        <f t="shared" si="1"/>
        <v>1000</v>
      </c>
      <c r="G77" s="10" t="s">
        <v>138</v>
      </c>
    </row>
    <row r="78" ht="24" customHeight="1" spans="1:7">
      <c r="A78" s="9">
        <v>75</v>
      </c>
      <c r="B78" s="10" t="s">
        <v>139</v>
      </c>
      <c r="C78" s="10" t="s">
        <v>9</v>
      </c>
      <c r="D78" s="10">
        <v>20</v>
      </c>
      <c r="E78" s="10">
        <v>50</v>
      </c>
      <c r="F78" s="10">
        <f t="shared" si="1"/>
        <v>1000</v>
      </c>
      <c r="G78" s="10" t="s">
        <v>140</v>
      </c>
    </row>
    <row r="79" ht="24" customHeight="1" spans="1:7">
      <c r="A79" s="9">
        <v>76</v>
      </c>
      <c r="B79" s="10" t="s">
        <v>141</v>
      </c>
      <c r="C79" s="10" t="s">
        <v>9</v>
      </c>
      <c r="D79" s="10">
        <v>20</v>
      </c>
      <c r="E79" s="10">
        <v>50</v>
      </c>
      <c r="F79" s="10">
        <f t="shared" si="1"/>
        <v>1000</v>
      </c>
      <c r="G79" s="10" t="s">
        <v>142</v>
      </c>
    </row>
    <row r="80" ht="24" customHeight="1" spans="1:7">
      <c r="A80" s="9">
        <v>77</v>
      </c>
      <c r="B80" s="10" t="s">
        <v>143</v>
      </c>
      <c r="C80" s="10" t="s">
        <v>9</v>
      </c>
      <c r="D80" s="10">
        <v>3</v>
      </c>
      <c r="E80" s="10">
        <v>50</v>
      </c>
      <c r="F80" s="10">
        <f t="shared" si="1"/>
        <v>150</v>
      </c>
      <c r="G80" s="10"/>
    </row>
    <row r="81" ht="24" customHeight="1" spans="1:7">
      <c r="A81" s="9">
        <v>78</v>
      </c>
      <c r="B81" s="10" t="s">
        <v>144</v>
      </c>
      <c r="C81" s="10" t="s">
        <v>18</v>
      </c>
      <c r="D81" s="10">
        <v>6</v>
      </c>
      <c r="E81" s="10">
        <v>20</v>
      </c>
      <c r="F81" s="10">
        <f t="shared" si="1"/>
        <v>120</v>
      </c>
      <c r="G81" s="10" t="s">
        <v>145</v>
      </c>
    </row>
    <row r="82" ht="24" customHeight="1" spans="1:7">
      <c r="A82" s="9">
        <v>79</v>
      </c>
      <c r="B82" s="10" t="s">
        <v>146</v>
      </c>
      <c r="C82" s="10" t="s">
        <v>32</v>
      </c>
      <c r="D82" s="10">
        <v>35</v>
      </c>
      <c r="E82" s="10">
        <v>10</v>
      </c>
      <c r="F82" s="10">
        <f t="shared" si="1"/>
        <v>350</v>
      </c>
      <c r="G82" s="10" t="s">
        <v>147</v>
      </c>
    </row>
    <row r="83" ht="24" customHeight="1" spans="1:7">
      <c r="A83" s="9">
        <v>80</v>
      </c>
      <c r="B83" s="10" t="s">
        <v>148</v>
      </c>
      <c r="C83" s="10" t="s">
        <v>9</v>
      </c>
      <c r="D83" s="10">
        <v>75</v>
      </c>
      <c r="E83" s="10">
        <v>5</v>
      </c>
      <c r="F83" s="10">
        <f t="shared" si="1"/>
        <v>375</v>
      </c>
      <c r="G83" s="10"/>
    </row>
    <row r="84" ht="34" customHeight="1" spans="1:7">
      <c r="A84" s="9">
        <v>81</v>
      </c>
      <c r="B84" s="10" t="s">
        <v>149</v>
      </c>
      <c r="C84" s="10" t="s">
        <v>150</v>
      </c>
      <c r="D84" s="10">
        <v>25</v>
      </c>
      <c r="E84" s="10">
        <v>10</v>
      </c>
      <c r="F84" s="10">
        <f t="shared" si="1"/>
        <v>250</v>
      </c>
      <c r="G84" s="15" t="s">
        <v>151</v>
      </c>
    </row>
    <row r="85" ht="29" customHeight="1" spans="1:7">
      <c r="A85" s="9">
        <v>82</v>
      </c>
      <c r="B85" s="10" t="s">
        <v>152</v>
      </c>
      <c r="C85" s="10" t="s">
        <v>9</v>
      </c>
      <c r="D85" s="10">
        <v>150</v>
      </c>
      <c r="E85" s="10">
        <v>1</v>
      </c>
      <c r="F85" s="10">
        <f t="shared" si="1"/>
        <v>150</v>
      </c>
      <c r="G85" s="19" t="s">
        <v>153</v>
      </c>
    </row>
    <row r="86" ht="24" customHeight="1" spans="1:7">
      <c r="A86" s="9">
        <v>83</v>
      </c>
      <c r="B86" s="10" t="s">
        <v>154</v>
      </c>
      <c r="C86" s="10" t="s">
        <v>18</v>
      </c>
      <c r="D86" s="10">
        <v>15</v>
      </c>
      <c r="E86" s="10">
        <v>3</v>
      </c>
      <c r="F86" s="10">
        <f t="shared" si="1"/>
        <v>45</v>
      </c>
      <c r="G86" s="19" t="s">
        <v>155</v>
      </c>
    </row>
    <row r="87" ht="24" customHeight="1" spans="1:7">
      <c r="A87" s="9">
        <v>84</v>
      </c>
      <c r="B87" s="10" t="s">
        <v>156</v>
      </c>
      <c r="C87" s="10" t="s">
        <v>119</v>
      </c>
      <c r="D87" s="10">
        <v>4</v>
      </c>
      <c r="E87" s="10">
        <v>30</v>
      </c>
      <c r="F87" s="10">
        <f t="shared" si="1"/>
        <v>120</v>
      </c>
      <c r="G87" s="19" t="s">
        <v>157</v>
      </c>
    </row>
    <row r="88" ht="24" customHeight="1" spans="1:7">
      <c r="A88" s="9">
        <v>85</v>
      </c>
      <c r="B88" s="10" t="s">
        <v>158</v>
      </c>
      <c r="C88" s="10" t="s">
        <v>52</v>
      </c>
      <c r="D88" s="10">
        <v>8</v>
      </c>
      <c r="E88" s="10">
        <v>10</v>
      </c>
      <c r="F88" s="10">
        <f t="shared" si="1"/>
        <v>80</v>
      </c>
      <c r="G88" s="19" t="s">
        <v>159</v>
      </c>
    </row>
    <row r="89" ht="32" customHeight="1" spans="1:7">
      <c r="A89" s="9">
        <v>86</v>
      </c>
      <c r="B89" s="10" t="s">
        <v>160</v>
      </c>
      <c r="C89" s="10" t="s">
        <v>9</v>
      </c>
      <c r="D89" s="10">
        <v>80</v>
      </c>
      <c r="E89" s="10">
        <v>1</v>
      </c>
      <c r="F89" s="10">
        <f t="shared" si="1"/>
        <v>80</v>
      </c>
      <c r="G89" s="19" t="s">
        <v>161</v>
      </c>
    </row>
    <row r="90" ht="24" customHeight="1" spans="1:7">
      <c r="A90" s="9">
        <v>87</v>
      </c>
      <c r="B90" s="10" t="s">
        <v>162</v>
      </c>
      <c r="C90" s="10" t="s">
        <v>9</v>
      </c>
      <c r="D90" s="10">
        <v>30</v>
      </c>
      <c r="E90" s="10">
        <v>1</v>
      </c>
      <c r="F90" s="10">
        <f t="shared" si="1"/>
        <v>30</v>
      </c>
      <c r="G90" s="19" t="s">
        <v>163</v>
      </c>
    </row>
    <row r="91" ht="24" customHeight="1" spans="1:7">
      <c r="A91" s="9"/>
      <c r="B91" s="10" t="s">
        <v>164</v>
      </c>
      <c r="C91" s="10"/>
      <c r="D91" s="10"/>
      <c r="E91" s="10"/>
      <c r="F91" s="10">
        <f>SUM(F4:F90)</f>
        <v>31545</v>
      </c>
      <c r="G91" s="19"/>
    </row>
    <row r="92" s="2" customFormat="1" ht="29.1" customHeight="1" spans="1:7">
      <c r="A92" s="20" t="s">
        <v>165</v>
      </c>
      <c r="B92" s="20"/>
      <c r="C92" s="21"/>
      <c r="D92" s="20"/>
      <c r="E92" s="21"/>
      <c r="F92" s="14"/>
      <c r="G92" s="21"/>
    </row>
    <row r="93" ht="15" spans="5:7">
      <c r="E93" s="4"/>
      <c r="F93" s="14"/>
      <c r="G93" s="4"/>
    </row>
    <row r="94" s="3" customFormat="1" ht="18.75" spans="1:7">
      <c r="A94" s="22" t="s">
        <v>166</v>
      </c>
      <c r="B94" s="22"/>
      <c r="C94" s="23"/>
      <c r="E94" s="24" t="s">
        <v>167</v>
      </c>
      <c r="F94" s="14"/>
      <c r="G94" s="23"/>
    </row>
    <row r="95" ht="15" spans="5:7">
      <c r="E95" s="4"/>
      <c r="F95" s="14"/>
      <c r="G95" s="4"/>
    </row>
    <row r="96" ht="15" spans="2:7">
      <c r="B96" s="25"/>
      <c r="E96" s="4"/>
      <c r="F96" s="4"/>
      <c r="G96" s="4"/>
    </row>
    <row r="97" spans="5:7">
      <c r="E97" s="4"/>
      <c r="F97" s="4"/>
      <c r="G97" s="4"/>
    </row>
  </sheetData>
  <mergeCells count="2">
    <mergeCell ref="A94:B94"/>
    <mergeCell ref="A1:G2"/>
  </mergeCells>
  <pageMargins left="0.75" right="0.471527777777778" top="0.55" bottom="0.393055555555556" header="0.5" footer="0.5"/>
  <pageSetup paperSize="9" scale="85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办公用品 (2023-2)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2024-04-08T05:25:43Z</dcterms:created>
  <dcterms:modified xsi:type="dcterms:W3CDTF">2024-04-08T05:27:16Z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