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2"/>
  </bookViews>
  <sheets>
    <sheet name="招标控制价总价表" sheetId="1" r:id="rId1"/>
    <sheet name="表2  招标控制价汇总表（一标段）" sheetId="13" r:id="rId2"/>
    <sheet name="表3-1  工程施工费招标控制价表（一标段）" sheetId="14" r:id="rId3"/>
    <sheet name="表4  设备购置费招标控制价表（一标段）" sheetId="16" r:id="rId4"/>
    <sheet name="表5  安全文明施工及环境保护费招标控制价表（一标段）" sheetId="17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<sst xmlns="http://schemas.openxmlformats.org/spreadsheetml/2006/main" count="1670" uniqueCount="475">
  <si>
    <t>招标控制价总价表</t>
  </si>
  <si>
    <t>建设单位：</t>
  </si>
  <si>
    <t>重庆市永川区农业综合开发项目服务中心</t>
  </si>
  <si>
    <t>工程名称：</t>
  </si>
  <si>
    <t>重庆市永川区2024年高标准农田建设项目（一标段）</t>
  </si>
  <si>
    <t>总价：</t>
  </si>
  <si>
    <t>(小写元):</t>
  </si>
  <si>
    <t>(大写):</t>
  </si>
  <si>
    <t>肆仟捌佰叁拾万零贰仟伍佰叁拾伍元柒角柒分</t>
  </si>
  <si>
    <t>编制单位：</t>
  </si>
  <si>
    <t>(单位盖章)</t>
  </si>
  <si>
    <t>法定代表人
或其授权人：</t>
  </si>
  <si>
    <t>(签字或盖章)</t>
  </si>
  <si>
    <t>造价执业人员：</t>
  </si>
  <si>
    <t>(签字盖执业专用章)</t>
  </si>
  <si>
    <t>编制时间：</t>
  </si>
  <si>
    <t>2024年 月 日</t>
  </si>
  <si>
    <t>招标控制价汇总表</t>
  </si>
  <si>
    <t>表2</t>
  </si>
  <si>
    <t>项目名称：重庆市永川区2024年高标准农田建设项目（一标段）</t>
  </si>
  <si>
    <t>金额单位:元</t>
  </si>
  <si>
    <t>序号</t>
  </si>
  <si>
    <t>工程或费用名称</t>
  </si>
  <si>
    <t>预算金额(元)</t>
  </si>
  <si>
    <t>备注</t>
  </si>
  <si>
    <t>（1）</t>
  </si>
  <si>
    <t>（2）</t>
  </si>
  <si>
    <t>（3）</t>
  </si>
  <si>
    <t>一</t>
  </si>
  <si>
    <t>工程施工费</t>
  </si>
  <si>
    <t>二</t>
  </si>
  <si>
    <t>设备购置费</t>
  </si>
  <si>
    <t>三</t>
  </si>
  <si>
    <t>安全文明施工及环境保护费</t>
  </si>
  <si>
    <t>总    计</t>
  </si>
  <si>
    <t>工程施工费招标控制价表</t>
  </si>
  <si>
    <t>表3-1</t>
  </si>
  <si>
    <t>金额单位：元</t>
  </si>
  <si>
    <t>定额编号</t>
  </si>
  <si>
    <t>单项名称</t>
  </si>
  <si>
    <t>单位</t>
  </si>
  <si>
    <t>工程量</t>
  </si>
  <si>
    <t>综合
单价</t>
  </si>
  <si>
    <t xml:space="preserve">
合价</t>
  </si>
  <si>
    <t>(4)</t>
  </si>
  <si>
    <t>（5）</t>
  </si>
  <si>
    <t>（6）</t>
  </si>
  <si>
    <t>农田基础设施建设工程</t>
  </si>
  <si>
    <t>(一)</t>
  </si>
  <si>
    <t>田块整治工程</t>
  </si>
  <si>
    <t>耕作田块修筑工程</t>
  </si>
  <si>
    <t>(1)</t>
  </si>
  <si>
    <t>水田条田整治</t>
  </si>
  <si>
    <t>亩</t>
  </si>
  <si>
    <t>条田田面平整</t>
  </si>
  <si>
    <t>其他附属用地 机械清杂</t>
  </si>
  <si>
    <t>m2</t>
  </si>
  <si>
    <t>熟土剥离</t>
  </si>
  <si>
    <t>m3</t>
  </si>
  <si>
    <t>10333×0.8</t>
  </si>
  <si>
    <t>熟土回填</t>
  </si>
  <si>
    <t>边角挖方5%</t>
  </si>
  <si>
    <t>推运土方</t>
  </si>
  <si>
    <t>犁底层压实 犁底层夯实(填方区)</t>
  </si>
  <si>
    <t>犁底层压实 犁底层夯实(挖方区)</t>
  </si>
  <si>
    <t>人工细部平整</t>
  </si>
  <si>
    <t>hm2</t>
  </si>
  <si>
    <t>蓄水泡田</t>
  </si>
  <si>
    <t>10434×2</t>
  </si>
  <si>
    <t>两次机械耙田造浆</t>
  </si>
  <si>
    <t>新修条田田坎</t>
  </si>
  <si>
    <t>m</t>
  </si>
  <si>
    <t>机械田埂修筑</t>
  </si>
  <si>
    <t>新修下田坡道</t>
  </si>
  <si>
    <t>个</t>
  </si>
  <si>
    <t>挖掘机挖土 三类土</t>
  </si>
  <si>
    <t>机械碾压回填土</t>
  </si>
  <si>
    <t>田坎放水口</t>
  </si>
  <si>
    <t>土工膜铺设 斜铺(边坡) 1:1.5</t>
  </si>
  <si>
    <t>(2)</t>
  </si>
  <si>
    <t>稻虾综合种养</t>
  </si>
  <si>
    <t>田间设施</t>
  </si>
  <si>
    <t>铲运土方</t>
  </si>
  <si>
    <t>稻虾设施</t>
  </si>
  <si>
    <t>养殖沟</t>
  </si>
  <si>
    <t>一般平土</t>
  </si>
  <si>
    <t>防渗土工膜铺设</t>
  </si>
  <si>
    <t>放水设施</t>
  </si>
  <si>
    <t>稻虾溢流口</t>
  </si>
  <si>
    <t>处</t>
  </si>
  <si>
    <t>原土夯实</t>
  </si>
  <si>
    <t>80002×0.1</t>
  </si>
  <si>
    <t xml:space="preserve">土方回填 </t>
  </si>
  <si>
    <t>40044+40190×1.03</t>
  </si>
  <si>
    <t>现浇C20砼沟壁</t>
  </si>
  <si>
    <t>40031+40190×1.03</t>
  </si>
  <si>
    <t>涵洞底板</t>
  </si>
  <si>
    <t>预制C25钢筋砼板</t>
  </si>
  <si>
    <t>安装C25钢筋砼板</t>
  </si>
  <si>
    <t>钢筋制作安装 其他 人力</t>
  </si>
  <si>
    <t>t</t>
  </si>
  <si>
    <t>304不锈钢网安装</t>
  </si>
  <si>
    <t>pvc塑料闸门</t>
  </si>
  <si>
    <t>套</t>
  </si>
  <si>
    <t>水位调节管</t>
  </si>
  <si>
    <t>(3)</t>
  </si>
  <si>
    <t>旱地缓坡整治</t>
  </si>
  <si>
    <t>坡改缓田面平整</t>
  </si>
  <si>
    <t>土方移动（三类土）</t>
  </si>
  <si>
    <t>土方移动（四类土）</t>
  </si>
  <si>
    <t>土地翻耕 一、二类土</t>
  </si>
  <si>
    <t>公顷</t>
  </si>
  <si>
    <t>田块连接通道</t>
  </si>
  <si>
    <t>旱地梯台整治</t>
  </si>
  <si>
    <t>梯台整治田面平整</t>
  </si>
  <si>
    <t>梯台整治田坎</t>
  </si>
  <si>
    <t>建筑物土方回填 土方回填 机械夯填</t>
  </si>
  <si>
    <t>机械挖沟槽 三类土</t>
  </si>
  <si>
    <t>(5)</t>
  </si>
  <si>
    <t>恢复地类整治</t>
  </si>
  <si>
    <t>恢复地类整治田面平整</t>
  </si>
  <si>
    <t>机械伐树及挖根(直径10CM以上)</t>
  </si>
  <si>
    <t>棵</t>
  </si>
  <si>
    <t>附着物(竹根)外运3km</t>
  </si>
  <si>
    <t>熟土回覆</t>
  </si>
  <si>
    <t>(6)</t>
  </si>
  <si>
    <t>成园成林专项整治</t>
  </si>
  <si>
    <t>田面平整</t>
  </si>
  <si>
    <t>附着物(竹根等)外运3km</t>
  </si>
  <si>
    <t>(二)</t>
  </si>
  <si>
    <t>灌溉与排水工程</t>
  </si>
  <si>
    <t>小型水源工程</t>
  </si>
  <si>
    <t>新修200m3蓄水池</t>
  </si>
  <si>
    <t>口</t>
  </si>
  <si>
    <t>蓄水池</t>
  </si>
  <si>
    <t>机械挖基坑土方</t>
  </si>
  <si>
    <t>机械挖沟槽石方</t>
  </si>
  <si>
    <t>40049+40190×0.103</t>
  </si>
  <si>
    <t>水池混凝土浇筑 池底 平地</t>
  </si>
  <si>
    <t>40052+40190×0.103</t>
  </si>
  <si>
    <t>水池混凝土浇筑 池壁 矩形</t>
  </si>
  <si>
    <t>不锈钢梯步</t>
  </si>
  <si>
    <t>40072+40190×0.103</t>
  </si>
  <si>
    <t>C20散水 混凝土</t>
  </si>
  <si>
    <t>钢筋制安</t>
  </si>
  <si>
    <t>防水砂浆抹面</t>
  </si>
  <si>
    <t>水表安装</t>
  </si>
  <si>
    <t>穿墙套管</t>
  </si>
  <si>
    <t>LF0127借</t>
  </si>
  <si>
    <t>警示牌</t>
  </si>
  <si>
    <t>出水管道</t>
  </si>
  <si>
    <t>机械沟槽土方开挖</t>
  </si>
  <si>
    <t>土方回填</t>
  </si>
  <si>
    <t>DN110PE管道安装</t>
  </si>
  <si>
    <t>DN110弯头</t>
  </si>
  <si>
    <t>DN110三通</t>
  </si>
  <si>
    <t>闸阀</t>
  </si>
  <si>
    <t>闸阀井</t>
  </si>
  <si>
    <t>现浇C20砼底板</t>
  </si>
  <si>
    <t xml:space="preserve">M7.5浆砌砼砖侧墙 </t>
  </si>
  <si>
    <t>40096+40136+40159</t>
  </si>
  <si>
    <t>预制混凝土板安装</t>
  </si>
  <si>
    <t>砌体砂浆抹面 厚2cm 立面</t>
  </si>
  <si>
    <t>放空槽</t>
  </si>
  <si>
    <t>PE管道安装(密封胶) 公称直径(mm以内) 110</t>
  </si>
  <si>
    <t>PE管件安装(密封胶) 公称直径(mm以内) 110 管件种类:二接口{人×0.7;}</t>
  </si>
  <si>
    <t>不锈钢栏杆</t>
  </si>
  <si>
    <t>维修蓄水池</t>
  </si>
  <si>
    <t>蓄水池池底维修</t>
  </si>
  <si>
    <t>机械挖装淤泥、流砂 不装车</t>
  </si>
  <si>
    <t>散土</t>
  </si>
  <si>
    <t>C25砼浇筑（池壁）</t>
  </si>
  <si>
    <t>池底钢筋制安</t>
  </si>
  <si>
    <t>新修泵站</t>
  </si>
  <si>
    <t>座</t>
  </si>
  <si>
    <t>泵房</t>
  </si>
  <si>
    <t xml:space="preserve">机械凿打基坑石方 </t>
  </si>
  <si>
    <t>机械平整场地</t>
  </si>
  <si>
    <t>M7.5水泥砂浆砌砖墙</t>
  </si>
  <si>
    <t>M7.5水泥砂浆砌砖女儿墙</t>
  </si>
  <si>
    <t>C20砼垫层</t>
  </si>
  <si>
    <t>40056+40190×1.03</t>
  </si>
  <si>
    <t>C25砼独立基础</t>
  </si>
  <si>
    <t>40024+40190×1.03</t>
  </si>
  <si>
    <t>C30砼基础梁</t>
  </si>
  <si>
    <t>C25砼水泵基础</t>
  </si>
  <si>
    <t>C15砼水泵支墩</t>
  </si>
  <si>
    <t>40043+40190×1.03</t>
  </si>
  <si>
    <t>C25砼管道支墩</t>
  </si>
  <si>
    <t>C30砼矩形柱</t>
  </si>
  <si>
    <t>C30砼屋面梁</t>
  </si>
  <si>
    <t>C30砼屋面板</t>
  </si>
  <si>
    <t>C25砼过梁</t>
  </si>
  <si>
    <t>成品不锈钢防盗门</t>
  </si>
  <si>
    <t>塑钢窗</t>
  </si>
  <si>
    <t>屋面</t>
  </si>
  <si>
    <t>最薄处30mm厚LC5.0轻集料混凝
土2%找坡层</t>
  </si>
  <si>
    <t>AL0001借</t>
  </si>
  <si>
    <t>20mm厚1:3水泥砂浆找平层</t>
  </si>
  <si>
    <t>25mm厚1;2水泥砂浆加5%防水剂</t>
  </si>
  <si>
    <t>AJ0019借</t>
  </si>
  <si>
    <t>屋面防水 聚氨酯防水涂料 厚度2mm</t>
  </si>
  <si>
    <t>地面</t>
  </si>
  <si>
    <t>C20混凝土地面</t>
  </si>
  <si>
    <t>内墙面</t>
  </si>
  <si>
    <t>AM0025借</t>
  </si>
  <si>
    <t>18mm厚水泥石灰膏砂浆抹灰</t>
  </si>
  <si>
    <t>外墙面</t>
  </si>
  <si>
    <t>LE0169借</t>
  </si>
  <si>
    <t xml:space="preserve">外墙面真石漆 </t>
  </si>
  <si>
    <t>室内排水沟</t>
  </si>
  <si>
    <t>人工挖沟槽 三类土</t>
  </si>
  <si>
    <t>人工一般石方开挖 沟槽石方 Ⅴ―Ⅷ</t>
  </si>
  <si>
    <t>40023+40190×1.03</t>
  </si>
  <si>
    <t>C25砼底板</t>
  </si>
  <si>
    <t>40007+40190×1.03</t>
  </si>
  <si>
    <t>C25砼沟壁</t>
  </si>
  <si>
    <t>100m3</t>
  </si>
  <si>
    <t>散水</t>
  </si>
  <si>
    <t>AE0100借+AE0101借×4</t>
  </si>
  <si>
    <t>10cm厚C20混凝土</t>
  </si>
  <si>
    <t>室外散水沟</t>
  </si>
  <si>
    <t>浆砌砖 挡土墙、桥台、闸墩</t>
  </si>
  <si>
    <t>前池</t>
  </si>
  <si>
    <t>前池C20砼底板</t>
  </si>
  <si>
    <t>前池C20砼边墙</t>
  </si>
  <si>
    <t>脚手架</t>
  </si>
  <si>
    <t>AP0001借</t>
  </si>
  <si>
    <t>单层建筑综合脚手架 建筑面积500M2以内 檐口高度（6m以内）</t>
  </si>
  <si>
    <t>垂直运输</t>
  </si>
  <si>
    <t>AP0041借</t>
  </si>
  <si>
    <t>垂直运输 单层 混合结构 檐高20m以内</t>
  </si>
  <si>
    <t>钢管</t>
  </si>
  <si>
    <t>无缝钢管（DN200*6）</t>
  </si>
  <si>
    <t>10m</t>
  </si>
  <si>
    <t>无缝钢管（DN150*6）</t>
  </si>
  <si>
    <t>无缝钢管（DN100*6）</t>
  </si>
  <si>
    <t>偏心异径管（DN×DN1=200×100，1.6MPA）</t>
  </si>
  <si>
    <t>新修囤水田</t>
  </si>
  <si>
    <t>C20砼垫层基础</t>
  </si>
  <si>
    <t>C20混凝土现浇挡土墙</t>
  </si>
  <si>
    <t>新修囤水田放水口</t>
  </si>
  <si>
    <t>人工挖土方 三类土</t>
  </si>
  <si>
    <t>C20砼底板</t>
  </si>
  <si>
    <t>现浇C20混凝土挡土墙</t>
  </si>
  <si>
    <t>C20混凝土基础</t>
  </si>
  <si>
    <t>40097+40136+40152</t>
  </si>
  <si>
    <t>预制C20混凝土挡水板</t>
  </si>
  <si>
    <t>预制C20混凝土盖板</t>
  </si>
  <si>
    <t>渠系建筑工程</t>
  </si>
  <si>
    <t>新修机耕道农涵</t>
  </si>
  <si>
    <t>C20砼挡土墙</t>
  </si>
  <si>
    <t>混凝土管DN500安装</t>
  </si>
  <si>
    <t>田间灌溉工程</t>
  </si>
  <si>
    <t>整修1*0.9m宽灌渠</t>
  </si>
  <si>
    <t>人工挖 一般淤泥</t>
  </si>
  <si>
    <t>勾缝 开槽勾缝 条石</t>
  </si>
  <si>
    <t>M7.5浆砌条料石 挡土墙</t>
  </si>
  <si>
    <t>C20现浇混凝土渠道底板</t>
  </si>
  <si>
    <t>Φ250PE管1.60MPA</t>
  </si>
  <si>
    <t>原土回填</t>
  </si>
  <si>
    <t>种植土回填</t>
  </si>
  <si>
    <t>PE管道安装1.6mpaφ250</t>
  </si>
  <si>
    <t>PE管件安装 公称直径(MM以内) 250</t>
  </si>
  <si>
    <t>Φ200PE管1.60MPA</t>
  </si>
  <si>
    <t>PE管道安装1.6mpaφ200</t>
  </si>
  <si>
    <t>PE管件安装 公称直径(MM以内) 200</t>
  </si>
  <si>
    <t>Φ160PE管1.60MPA</t>
  </si>
  <si>
    <t>PE管道安装1.6mpaφ160</t>
  </si>
  <si>
    <t>PE管件安装 公称直径(MM以内) 160</t>
  </si>
  <si>
    <t>Φ200PE管1.25MPA</t>
  </si>
  <si>
    <t>PE管道安装1.25mpaφ200</t>
  </si>
  <si>
    <t>Φ160PE管1.25MPA</t>
  </si>
  <si>
    <t>PE管道安装1.25mpaφ160</t>
  </si>
  <si>
    <t>(7)</t>
  </si>
  <si>
    <t>Φ110PE管1.25MPA</t>
  </si>
  <si>
    <t>PE管道安装1.25mpaφ110</t>
  </si>
  <si>
    <t>PE管件安装 公称直径(MM以内) 110</t>
  </si>
  <si>
    <t>(8)</t>
  </si>
  <si>
    <t>Φ90PE管1.25MPA</t>
  </si>
  <si>
    <t>PE管道安装1.25mpaφ90</t>
  </si>
  <si>
    <t>PE管件安装 公称直径(MM以内) 90</t>
  </si>
  <si>
    <t>(9)</t>
  </si>
  <si>
    <t>镇墩</t>
  </si>
  <si>
    <t>人工挖基坑(一、二类土) 深度(m以内) 2</t>
  </si>
  <si>
    <t>建筑物土方回填 土方回填 人工夯实</t>
  </si>
  <si>
    <t>40042+40190×1.03</t>
  </si>
  <si>
    <t>管道镇墩C20</t>
  </si>
  <si>
    <t>(10)</t>
  </si>
  <si>
    <t>检修阀井</t>
  </si>
  <si>
    <t>机械凿打岩石 Ⅴ-Ⅷ</t>
  </si>
  <si>
    <t>C25砼支座</t>
  </si>
  <si>
    <t>C20砼基础</t>
  </si>
  <si>
    <t>40312+40190×1.03</t>
  </si>
  <si>
    <t>C25砼压顶</t>
  </si>
  <si>
    <t>40097+40136+40159</t>
  </si>
  <si>
    <t>预制混凝土板 平板</t>
  </si>
  <si>
    <t>钢塑踏步</t>
  </si>
  <si>
    <t>CL1495借</t>
  </si>
  <si>
    <t>软密封闸阀</t>
  </si>
  <si>
    <t>CH1603借</t>
  </si>
  <si>
    <t>低压法兰阀门 公称直径 ≤350mm</t>
  </si>
  <si>
    <t>(11)</t>
  </si>
  <si>
    <t>排气阀井</t>
  </si>
  <si>
    <t>CK0940借</t>
  </si>
  <si>
    <t>DN63塑料排气阀</t>
  </si>
  <si>
    <t>(12)</t>
  </si>
  <si>
    <t>CK0967借</t>
  </si>
  <si>
    <t>铸铁闸阀</t>
  </si>
  <si>
    <t>(13)</t>
  </si>
  <si>
    <t>给水栓</t>
  </si>
  <si>
    <t>PE管道安装(热熔电熔连接) 公称直径(mm以内) 90</t>
  </si>
  <si>
    <t>PE管件安装(热熔电熔连接) 公称直径(mm以内) 90</t>
  </si>
  <si>
    <t>阀门DN50</t>
  </si>
  <si>
    <t>(14)</t>
  </si>
  <si>
    <t>新修PE管道过田间道节点</t>
  </si>
  <si>
    <t>混凝土拆除 人工拆除 无钢筋</t>
  </si>
  <si>
    <t>40067×10+40190×0.103</t>
  </si>
  <si>
    <t>现浇混凝土管道基础 混凝土带基管径(mm以内) Φ450mm以内</t>
  </si>
  <si>
    <t>人工装机动翻斗车运土 运距(m) 0～100</t>
  </si>
  <si>
    <t>人工平土 三、四类土</t>
  </si>
  <si>
    <t>80053+80054×5</t>
  </si>
  <si>
    <t>水泥混凝土路面 厚度(cm) 15cm 实际:20</t>
  </si>
  <si>
    <t>路基基层 手摆片石(人工摊铺) 压实厚度20cm</t>
  </si>
  <si>
    <t>排水工程</t>
  </si>
  <si>
    <t>整修1.0*1.0m宽排水沟</t>
  </si>
  <si>
    <t>机械清淤</t>
  </si>
  <si>
    <t>C20混凝土底板</t>
  </si>
  <si>
    <t>40009+40190×1.03</t>
  </si>
  <si>
    <t>C20混凝土沟壁</t>
  </si>
  <si>
    <t>伸缩缝 聚苯板</t>
  </si>
  <si>
    <t>整修1.0*1.4m宽排水沟</t>
  </si>
  <si>
    <t>现浇混凝土渠道底板</t>
  </si>
  <si>
    <t>整修1.2*1.4m宽排水沟</t>
  </si>
  <si>
    <t>整修1.5*1.5m宽排水沟</t>
  </si>
  <si>
    <t>干砌块石 填腹石</t>
  </si>
  <si>
    <t>整修1.5*1.8m宽排水沟</t>
  </si>
  <si>
    <t>整修1.4*1.0m宽盖板沟</t>
  </si>
  <si>
    <t>整修1.4*1.2m宽盖板沟</t>
  </si>
  <si>
    <t>预制混凝土盖板</t>
  </si>
  <si>
    <t>(三)</t>
  </si>
  <si>
    <t>田间道路工程</t>
  </si>
  <si>
    <t>田间道（机耕道）</t>
  </si>
  <si>
    <t>新修混凝土机耕道3.0m</t>
  </si>
  <si>
    <t>土方开挖 三类土</t>
  </si>
  <si>
    <t>石方开挖 Ⅴ-Ⅷ</t>
  </si>
  <si>
    <t>路床(槽)压实</t>
  </si>
  <si>
    <t>80018-80019×5</t>
  </si>
  <si>
    <t>路基基层 碎石路基 厚度10cm 实际:5</t>
  </si>
  <si>
    <t>锯缝机锯缝</t>
  </si>
  <si>
    <t>整修混凝土机耕道3.0m</t>
  </si>
  <si>
    <t>新修3.0m泥结碎石机耕道（软基段）</t>
  </si>
  <si>
    <t>80039+80040×10</t>
  </si>
  <si>
    <t>泥结碎石路面 机械摊铺 压实厚度20cm</t>
  </si>
  <si>
    <t>新修3.0m泥结碎石机耕道（硬基段）</t>
  </si>
  <si>
    <t>挖掘机挖土 一、二类土</t>
  </si>
  <si>
    <t>挖掘机挖土 四类土</t>
  </si>
  <si>
    <t>泥结碎石路面 机械摊铺 压实厚度10cm 实际:20</t>
  </si>
  <si>
    <t>土质路肩</t>
  </si>
  <si>
    <t>新建3.5m宽土质机耕道（普通段）</t>
  </si>
  <si>
    <t>土方开挖</t>
  </si>
  <si>
    <t>石方开挖</t>
  </si>
  <si>
    <t>建筑物土方回填</t>
  </si>
  <si>
    <t>新建3.5m宽土质机耕道（软基段）</t>
  </si>
  <si>
    <t>机械淤泥开挖</t>
  </si>
  <si>
    <t>回填土转运</t>
  </si>
  <si>
    <t>附属设施</t>
  </si>
  <si>
    <t>整修混凝土机耕道错车道</t>
  </si>
  <si>
    <t>整修混凝土机耕道回车场</t>
  </si>
  <si>
    <t>整修混凝土机耕道交叉口</t>
  </si>
  <si>
    <t>整修混凝土机耕道弯道加宽</t>
  </si>
  <si>
    <t>新修泥结碎石机耕道错车道</t>
  </si>
  <si>
    <t>新修泥结碎石机耕道回车场</t>
  </si>
  <si>
    <t>新修泥结碎石机耕道弯道加宽</t>
  </si>
  <si>
    <t>新修泥结碎石机耕道交叉口</t>
  </si>
  <si>
    <t>(四)</t>
  </si>
  <si>
    <t>农田输配电工程</t>
  </si>
  <si>
    <t>输电线路</t>
  </si>
  <si>
    <t>6～10KV水泥电杆线路架设 水泥电杆线路架设 电杆长度(m) 11～13</t>
  </si>
  <si>
    <t>1km</t>
  </si>
  <si>
    <t>电缆YJY，铜，120/70 4+1芯,ZC,22,WDZB</t>
  </si>
  <si>
    <t>电缆YJY，铜，300  1芯,ZC,22,WDZB</t>
  </si>
  <si>
    <t>布电线，BVR-4mm²</t>
  </si>
  <si>
    <t>布电线，BVR-2.5mm²</t>
  </si>
  <si>
    <t>变配电装置</t>
  </si>
  <si>
    <t>10KV电力变压器 电压等级10KV 变压器容量(KVA) 50</t>
  </si>
  <si>
    <t>台</t>
  </si>
  <si>
    <t>10KV电力变压器 电压等级10KV 变压器容量(KVA) 100</t>
  </si>
  <si>
    <t>10KV电力变压器 电压等级10KV 变压器容量(KVA) 250</t>
  </si>
  <si>
    <t>配电箱 动力</t>
  </si>
  <si>
    <t>配电箱 照明</t>
  </si>
  <si>
    <t>低压开关柜安装 配电(电源)屏</t>
  </si>
  <si>
    <t>(五)</t>
  </si>
  <si>
    <t>其他工程</t>
  </si>
  <si>
    <t>公示标识牌</t>
  </si>
  <si>
    <t>基槽开挖</t>
  </si>
  <si>
    <t>M10浆砌砖</t>
  </si>
  <si>
    <t>LA0071借</t>
  </si>
  <si>
    <t>15mm大理石贴面</t>
  </si>
  <si>
    <t>LA0074借</t>
  </si>
  <si>
    <t>15mm大理石包边</t>
  </si>
  <si>
    <t>工号牌</t>
  </si>
  <si>
    <t>农田地力提升工程</t>
  </si>
  <si>
    <t>土壤培肥工程</t>
  </si>
  <si>
    <t>机械地力培肥 500KG/亩</t>
  </si>
  <si>
    <t>机械地力培肥 500kg/亩</t>
  </si>
  <si>
    <t>机械地力培肥 800KG/亩</t>
  </si>
  <si>
    <t>机械地力培肥 800kg/亩</t>
  </si>
  <si>
    <t>材料人工转运费</t>
  </si>
  <si>
    <t>人工转运水泥188m</t>
  </si>
  <si>
    <t>人工转运砂188m</t>
  </si>
  <si>
    <t>人工转运碎石182m</t>
  </si>
  <si>
    <t>人工转运钢筋137m</t>
  </si>
  <si>
    <t>人工转运砖186m</t>
  </si>
  <si>
    <t>千块</t>
  </si>
  <si>
    <t>总计</t>
  </si>
  <si>
    <t>填表说明：1．表中（6）＝（4）×（5）；
          2．表中（5）见表3-2。</t>
  </si>
  <si>
    <t>设备购置费招标控制价表</t>
  </si>
  <si>
    <t>表 4</t>
  </si>
  <si>
    <t>设备名称</t>
  </si>
  <si>
    <t>规格</t>
  </si>
  <si>
    <t>数量</t>
  </si>
  <si>
    <t>单价</t>
  </si>
  <si>
    <t>合计</t>
  </si>
  <si>
    <t>说明</t>
  </si>
  <si>
    <t>灌溉排水设备</t>
  </si>
  <si>
    <t>水泵1</t>
  </si>
  <si>
    <t>DFSS150-6N/2-30</t>
  </si>
  <si>
    <t>水泵2</t>
  </si>
  <si>
    <t>DFSS(DN150~600)双吸泵（第六代）</t>
  </si>
  <si>
    <t>水泵3</t>
  </si>
  <si>
    <t>水泵4</t>
  </si>
  <si>
    <t>100KQW100-125-75/2</t>
  </si>
  <si>
    <t>水泵5</t>
  </si>
  <si>
    <t>DFSS200-9N/2-75-H</t>
  </si>
  <si>
    <t>水泵6</t>
  </si>
  <si>
    <t>DFSS200-7N/2-55</t>
  </si>
  <si>
    <t>水泵7</t>
  </si>
  <si>
    <t>真空泵</t>
  </si>
  <si>
    <t>ZKB2-8，P=3KW</t>
  </si>
  <si>
    <t>电机</t>
  </si>
  <si>
    <t>22kw</t>
  </si>
  <si>
    <t>30kw</t>
  </si>
  <si>
    <t>55kw</t>
  </si>
  <si>
    <t>75kw</t>
  </si>
  <si>
    <t>45KW</t>
  </si>
  <si>
    <t>农田输配电设备</t>
  </si>
  <si>
    <t>变压器S13-M-50/10（暂估价，含搭电费）</t>
  </si>
  <si>
    <t>50KVA</t>
  </si>
  <si>
    <t>变压器S13-M-63/10（暂估价，含搭电费）</t>
  </si>
  <si>
    <t>63KVA</t>
  </si>
  <si>
    <t>变压器S13-M-80/10（暂估价，含搭电费）</t>
  </si>
  <si>
    <t>80KVA</t>
  </si>
  <si>
    <t>变压器S13-M-100/10（暂估价，含搭电费）</t>
  </si>
  <si>
    <t>100KVA</t>
  </si>
  <si>
    <t>变压器S13-M-160/10（暂估价，含搭电费）</t>
  </si>
  <si>
    <t>160kvA</t>
  </si>
  <si>
    <t>低压配电柜</t>
  </si>
  <si>
    <t>照明配电箱</t>
  </si>
  <si>
    <t>变频控制柜</t>
  </si>
  <si>
    <t>电缆终端头50mm²以下</t>
  </si>
  <si>
    <t>电缆终端头120mm²以下</t>
  </si>
  <si>
    <t>5孔插座</t>
  </si>
  <si>
    <t>双联开关</t>
  </si>
  <si>
    <t>双管荧光灯 2*36W</t>
  </si>
  <si>
    <t>带蓄电池应急灯 7AH型</t>
  </si>
  <si>
    <t>接线盒</t>
  </si>
  <si>
    <t>-</t>
  </si>
  <si>
    <t>填表说明：1、本表应根据具体的设备购置进行计算，包括设备规格(2)、单位(3)、数量(4)、单价(5)以及说明(7)。
          2、表中(6)=(4)×(5)</t>
  </si>
  <si>
    <t>安全文明施工及环境保护费招标控制价表</t>
  </si>
  <si>
    <t>表 5</t>
  </si>
  <si>
    <t>费用名称</t>
  </si>
  <si>
    <t>计算式</t>
  </si>
  <si>
    <t>预算金额</t>
  </si>
  <si>
    <t>46604078.11×1.35%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</si>
</sst>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"/>
    <numFmt numFmtId="177" formatCode="0.0"/>
    <numFmt numFmtId="178" formatCode="0.000"/>
  </numFmts>
  <fonts count="27">
    <font>
      <sz val="11"/>
      <color indexed="8"/>
      <name val="宋体"/>
      <charset val="134"/>
    </font>
    <font>
      <b/>
      <sz val="23"/>
      <color indexed="8"/>
      <name val="宋体"/>
      <charset val="134"/>
    </font>
    <font>
      <sz val="9"/>
      <color indexed="8"/>
      <name val="宋体"/>
      <charset val="134"/>
    </font>
    <font>
      <b/>
      <sz val="9"/>
      <color indexed="8"/>
      <name val="宋体"/>
      <charset val="134"/>
    </font>
    <font>
      <sz val="10"/>
      <color indexed="8"/>
      <name val="宋体"/>
      <charset val="134"/>
    </font>
    <font>
      <sz val="8"/>
      <color indexed="8"/>
      <name val="宋体"/>
      <charset val="134"/>
    </font>
    <font>
      <sz val="13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6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53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2" borderId="0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left" vertical="center" wrapText="1"/>
    </xf>
    <xf numFmtId="0" fontId="2" fillId="2" borderId="0" xfId="0" applyNumberFormat="1" applyFont="1" applyFill="1" applyBorder="1" applyAlignment="1">
      <alignment horizontal="right" vertical="center" wrapText="1"/>
    </xf>
    <xf numFmtId="0" fontId="3" fillId="2" borderId="0" xfId="0" applyNumberFormat="1" applyFont="1" applyFill="1" applyBorder="1" applyAlignment="1">
      <alignment horizontal="left" vertical="center" wrapText="1"/>
    </xf>
    <xf numFmtId="0" fontId="2" fillId="2" borderId="0" xfId="0" applyNumberFormat="1" applyFont="1" applyFill="1" applyBorder="1" applyAlignment="1">
      <alignment horizontal="left" wrapText="1"/>
    </xf>
    <xf numFmtId="0" fontId="2" fillId="2" borderId="0" xfId="0" applyNumberFormat="1" applyFont="1" applyFill="1" applyBorder="1" applyAlignment="1">
      <alignment horizontal="right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1" fontId="2" fillId="2" borderId="4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left" vertical="center" wrapText="1"/>
    </xf>
    <xf numFmtId="2" fontId="2" fillId="2" borderId="5" xfId="0" applyNumberFormat="1" applyFont="1" applyFill="1" applyBorder="1" applyAlignment="1">
      <alignment horizontal="right" vertical="center" wrapText="1"/>
    </xf>
    <xf numFmtId="0" fontId="2" fillId="2" borderId="6" xfId="0" applyNumberFormat="1" applyFont="1" applyFill="1" applyBorder="1" applyAlignment="1">
      <alignment horizontal="right" vertical="center" wrapText="1"/>
    </xf>
    <xf numFmtId="2" fontId="2" fillId="2" borderId="5" xfId="0" applyNumberFormat="1" applyFont="1" applyFill="1" applyBorder="1" applyAlignment="1">
      <alignment horizontal="left" vertical="center" wrapText="1"/>
    </xf>
    <xf numFmtId="0" fontId="2" fillId="2" borderId="5" xfId="0" applyNumberFormat="1" applyFont="1" applyFill="1" applyBorder="1" applyAlignment="1">
      <alignment horizontal="right" vertical="center" wrapText="1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left" vertical="center" wrapText="1"/>
    </xf>
    <xf numFmtId="0" fontId="2" fillId="2" borderId="8" xfId="0" applyNumberFormat="1" applyFont="1" applyFill="1" applyBorder="1" applyAlignment="1">
      <alignment horizontal="right" vertical="center" wrapText="1"/>
    </xf>
    <xf numFmtId="0" fontId="2" fillId="2" borderId="9" xfId="0" applyNumberFormat="1" applyFont="1" applyFill="1" applyBorder="1" applyAlignment="1">
      <alignment horizontal="right" vertical="center" wrapText="1"/>
    </xf>
    <xf numFmtId="0" fontId="4" fillId="2" borderId="0" xfId="0" applyNumberFormat="1" applyFont="1" applyFill="1" applyBorder="1" applyAlignment="1">
      <alignment horizontal="center" wrapText="1"/>
    </xf>
    <xf numFmtId="0" fontId="2" fillId="2" borderId="0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left" vertical="center" wrapText="1"/>
    </xf>
    <xf numFmtId="1" fontId="2" fillId="2" borderId="5" xfId="0" applyNumberFormat="1" applyFont="1" applyFill="1" applyBorder="1" applyAlignment="1">
      <alignment horizontal="right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1" fontId="2" fillId="2" borderId="8" xfId="0" applyNumberFormat="1" applyFont="1" applyFill="1" applyBorder="1" applyAlignment="1">
      <alignment horizontal="right" vertical="center" wrapText="1"/>
    </xf>
    <xf numFmtId="2" fontId="2" fillId="2" borderId="8" xfId="0" applyNumberFormat="1" applyFont="1" applyFill="1" applyBorder="1" applyAlignment="1">
      <alignment horizontal="right" vertical="center" wrapText="1"/>
    </xf>
    <xf numFmtId="0" fontId="2" fillId="2" borderId="9" xfId="0" applyNumberFormat="1" applyFont="1" applyFill="1" applyBorder="1" applyAlignment="1">
      <alignment horizontal="left" vertical="center" wrapText="1"/>
    </xf>
    <xf numFmtId="0" fontId="2" fillId="2" borderId="9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left" vertical="top" wrapText="1"/>
    </xf>
    <xf numFmtId="0" fontId="3" fillId="2" borderId="0" xfId="0" applyNumberFormat="1" applyFont="1" applyFill="1" applyBorder="1" applyAlignment="1">
      <alignment horizontal="left" vertical="top" wrapText="1"/>
    </xf>
    <xf numFmtId="0" fontId="2" fillId="2" borderId="4" xfId="0" applyNumberFormat="1" applyFont="1" applyFill="1" applyBorder="1" applyAlignment="1">
      <alignment horizontal="left" vertical="center" wrapText="1"/>
    </xf>
    <xf numFmtId="2" fontId="2" fillId="2" borderId="6" xfId="0" applyNumberFormat="1" applyFont="1" applyFill="1" applyBorder="1" applyAlignment="1">
      <alignment horizontal="right" vertical="center" wrapText="1"/>
    </xf>
    <xf numFmtId="1" fontId="2" fillId="2" borderId="5" xfId="0" applyNumberFormat="1" applyFont="1" applyFill="1" applyBorder="1" applyAlignment="1">
      <alignment horizontal="left" vertical="center" wrapText="1"/>
    </xf>
    <xf numFmtId="176" fontId="2" fillId="2" borderId="5" xfId="0" applyNumberFormat="1" applyFont="1" applyFill="1" applyBorder="1" applyAlignment="1">
      <alignment horizontal="right" vertical="center" wrapText="1"/>
    </xf>
    <xf numFmtId="177" fontId="2" fillId="2" borderId="5" xfId="0" applyNumberFormat="1" applyFont="1" applyFill="1" applyBorder="1" applyAlignment="1">
      <alignment horizontal="right" vertical="center" wrapText="1"/>
    </xf>
    <xf numFmtId="1" fontId="2" fillId="2" borderId="8" xfId="0" applyNumberFormat="1" applyFont="1" applyFill="1" applyBorder="1" applyAlignment="1">
      <alignment horizontal="left" vertical="center" wrapText="1"/>
    </xf>
    <xf numFmtId="2" fontId="2" fillId="2" borderId="9" xfId="0" applyNumberFormat="1" applyFont="1" applyFill="1" applyBorder="1" applyAlignment="1">
      <alignment horizontal="right" vertical="center" wrapText="1"/>
    </xf>
    <xf numFmtId="178" fontId="2" fillId="2" borderId="5" xfId="0" applyNumberFormat="1" applyFont="1" applyFill="1" applyBorder="1" applyAlignment="1">
      <alignment horizontal="right" vertical="center" wrapText="1"/>
    </xf>
    <xf numFmtId="176" fontId="2" fillId="2" borderId="8" xfId="0" applyNumberFormat="1" applyFont="1" applyFill="1" applyBorder="1" applyAlignment="1">
      <alignment horizontal="right" vertical="center" wrapText="1"/>
    </xf>
    <xf numFmtId="177" fontId="2" fillId="2" borderId="8" xfId="0" applyNumberFormat="1" applyFont="1" applyFill="1" applyBorder="1" applyAlignment="1">
      <alignment horizontal="right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center" wrapText="1"/>
    </xf>
    <xf numFmtId="0" fontId="6" fillId="2" borderId="0" xfId="0" applyNumberFormat="1" applyFont="1" applyFill="1" applyBorder="1" applyAlignment="1">
      <alignment horizontal="center" wrapText="1"/>
    </xf>
    <xf numFmtId="0" fontId="6" fillId="2" borderId="10" xfId="0" applyNumberFormat="1" applyFont="1" applyFill="1" applyBorder="1" applyAlignment="1">
      <alignment horizontal="left" wrapText="1"/>
    </xf>
    <xf numFmtId="0" fontId="2" fillId="2" borderId="10" xfId="0" applyNumberFormat="1" applyFont="1" applyFill="1" applyBorder="1" applyAlignment="1">
      <alignment horizontal="left" vertical="center" wrapText="1"/>
    </xf>
    <xf numFmtId="0" fontId="2" fillId="2" borderId="10" xfId="0" applyNumberFormat="1" applyFont="1" applyFill="1" applyBorder="1" applyAlignment="1">
      <alignment horizontal="center" vertical="center" wrapText="1"/>
    </xf>
    <xf numFmtId="0" fontId="2" fillId="2" borderId="10" xfId="0" applyNumberFormat="1" applyFont="1" applyFill="1" applyBorder="1" applyAlignment="1">
      <alignment horizontal="left" wrapText="1"/>
    </xf>
    <xf numFmtId="0" fontId="6" fillId="2" borderId="0" xfId="0" applyNumberFormat="1" applyFont="1" applyFill="1" applyBorder="1" applyAlignment="1">
      <alignment horizontal="lef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view="pageBreakPreview" zoomScale="145" zoomScaleNormal="100" topLeftCell="A3" workbookViewId="0">
      <selection activeCell="J12" sqref="J12"/>
    </sheetView>
  </sheetViews>
  <sheetFormatPr defaultColWidth="9" defaultRowHeight="13.5" outlineLevelCol="5"/>
  <cols>
    <col min="1" max="1" width="5.08333333333333" customWidth="1"/>
    <col min="2" max="2" width="15.7583333333333" customWidth="1"/>
    <col min="3" max="3" width="8.76666666666667" customWidth="1"/>
    <col min="4" max="4" width="32.4166666666667" customWidth="1"/>
    <col min="5" max="5" width="22.1166666666667" customWidth="1"/>
    <col min="6" max="6" width="5.20833333333333" customWidth="1"/>
  </cols>
  <sheetData>
    <row r="1" ht="40.3" customHeight="1" spans="1:6">
      <c r="A1" s="3"/>
      <c r="B1" s="3"/>
      <c r="C1" s="25"/>
      <c r="D1" s="3"/>
      <c r="E1" s="25"/>
      <c r="F1" s="3"/>
    </row>
    <row r="2" ht="42.45" customHeight="1" spans="1:6">
      <c r="A2" s="2" t="s">
        <v>0</v>
      </c>
      <c r="B2" s="3"/>
      <c r="C2" s="25"/>
      <c r="D2" s="3"/>
      <c r="E2" s="25"/>
      <c r="F2" s="3"/>
    </row>
    <row r="3" ht="14.4" customHeight="1" spans="1:6">
      <c r="A3" s="3"/>
      <c r="B3" s="3"/>
      <c r="C3" s="25"/>
      <c r="D3" s="3"/>
      <c r="E3" s="25"/>
      <c r="F3" s="3"/>
    </row>
    <row r="4" ht="48.2" customHeight="1" spans="1:6">
      <c r="A4" s="3"/>
      <c r="B4" s="47" t="s">
        <v>1</v>
      </c>
      <c r="C4" s="48" t="s">
        <v>2</v>
      </c>
      <c r="D4" s="49"/>
      <c r="E4" s="50"/>
      <c r="F4" s="3"/>
    </row>
    <row r="5" ht="41.75" customHeight="1" spans="1:6">
      <c r="A5" s="3"/>
      <c r="B5" s="47" t="s">
        <v>3</v>
      </c>
      <c r="C5" s="48" t="s">
        <v>4</v>
      </c>
      <c r="D5" s="49"/>
      <c r="E5" s="50"/>
      <c r="F5" s="3"/>
    </row>
    <row r="6" ht="48.2" customHeight="1" spans="1:6">
      <c r="A6" s="3"/>
      <c r="B6" s="47" t="s">
        <v>5</v>
      </c>
      <c r="C6" s="46" t="s">
        <v>6</v>
      </c>
      <c r="D6" s="51">
        <f>'表2  招标控制价汇总表（一标段）'!C24</f>
        <v>48302535.77</v>
      </c>
      <c r="E6" s="50"/>
      <c r="F6" s="3"/>
    </row>
    <row r="7" ht="49.65" customHeight="1" spans="1:6">
      <c r="A7" s="3"/>
      <c r="B7" s="3"/>
      <c r="C7" s="46" t="s">
        <v>7</v>
      </c>
      <c r="D7" s="51" t="s">
        <v>8</v>
      </c>
      <c r="E7" s="50"/>
      <c r="F7" s="3"/>
    </row>
    <row r="8" ht="69.8" customHeight="1" spans="1:6">
      <c r="A8" s="3"/>
      <c r="B8" s="3"/>
      <c r="C8" s="25"/>
      <c r="D8" s="3"/>
      <c r="E8" s="25"/>
      <c r="F8" s="3"/>
    </row>
    <row r="9" ht="43.2" customHeight="1" spans="1:6">
      <c r="A9" s="3"/>
      <c r="B9" s="47" t="s">
        <v>9</v>
      </c>
      <c r="C9" s="48"/>
      <c r="D9" s="49"/>
      <c r="E9" s="52" t="s">
        <v>10</v>
      </c>
      <c r="F9" s="3"/>
    </row>
    <row r="10" ht="28.05" customHeight="1" spans="1:6">
      <c r="A10" s="3"/>
      <c r="B10" s="3"/>
      <c r="C10" s="25"/>
      <c r="D10" s="3"/>
      <c r="E10" s="25"/>
      <c r="F10" s="3"/>
    </row>
    <row r="11" ht="43.2" customHeight="1" spans="1:6">
      <c r="A11" s="3"/>
      <c r="B11" s="47" t="s">
        <v>11</v>
      </c>
      <c r="C11" s="48"/>
      <c r="D11" s="51"/>
      <c r="E11" s="52" t="s">
        <v>12</v>
      </c>
      <c r="F11" s="3"/>
    </row>
    <row r="12" ht="52.55" customHeight="1" spans="1:6">
      <c r="A12" s="3"/>
      <c r="B12" s="47" t="s">
        <v>13</v>
      </c>
      <c r="C12" s="48"/>
      <c r="D12" s="49"/>
      <c r="E12" s="52" t="s">
        <v>14</v>
      </c>
      <c r="F12" s="3"/>
    </row>
    <row r="13" ht="46.05" customHeight="1" spans="1:6">
      <c r="A13" s="3"/>
      <c r="B13" s="3"/>
      <c r="C13" s="25"/>
      <c r="D13" s="3"/>
      <c r="E13" s="25"/>
      <c r="F13" s="3"/>
    </row>
    <row r="14" ht="32.4" customHeight="1" spans="1:6">
      <c r="A14" s="3"/>
      <c r="B14" s="47" t="s">
        <v>15</v>
      </c>
      <c r="C14" s="48" t="s">
        <v>16</v>
      </c>
      <c r="D14" s="49"/>
      <c r="E14" s="25"/>
      <c r="F14" s="3"/>
    </row>
    <row r="15" ht="92.15" customHeight="1" spans="1:6">
      <c r="A15" s="3"/>
      <c r="B15" s="3"/>
      <c r="C15" s="25"/>
      <c r="D15" s="3"/>
      <c r="E15" s="25"/>
      <c r="F15" s="3"/>
    </row>
    <row r="16" ht="14.4" customHeight="1" spans="1:6">
      <c r="A16" s="3"/>
      <c r="B16" s="3"/>
      <c r="C16" s="25"/>
      <c r="D16" s="3"/>
      <c r="E16" s="25"/>
      <c r="F16" s="3"/>
    </row>
  </sheetData>
  <mergeCells count="9">
    <mergeCell ref="A2:F2"/>
    <mergeCell ref="C4:E4"/>
    <mergeCell ref="C5:E5"/>
    <mergeCell ref="D6:E6"/>
    <mergeCell ref="D7:E7"/>
    <mergeCell ref="C9:D9"/>
    <mergeCell ref="C11:D11"/>
    <mergeCell ref="C12:D12"/>
    <mergeCell ref="C14:D14"/>
  </mergeCells>
  <pageMargins left="0.29" right="0.29" top="0.29" bottom="0.29" header="0.3" footer="0.3"/>
  <pageSetup paperSize="9" orientation="portrait" useFirstPageNumber="1" horizontalDpi="600" verticalDpi="600"/>
  <headerFooter/>
  <rowBreaks count="1" manualBreakCount="1">
    <brk id="1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6"/>
  <sheetViews>
    <sheetView view="pageBreakPreview" zoomScaleNormal="100" workbookViewId="0">
      <selection activeCell="A3" sqref="A3:B3"/>
    </sheetView>
  </sheetViews>
  <sheetFormatPr defaultColWidth="9" defaultRowHeight="13.5" outlineLevelCol="3"/>
  <cols>
    <col min="1" max="1" width="7.5" style="1" customWidth="1"/>
    <col min="2" max="2" width="39.75" style="1" customWidth="1"/>
    <col min="3" max="3" width="27.25" style="1" customWidth="1"/>
    <col min="4" max="4" width="14.625" style="1" customWidth="1"/>
    <col min="5" max="16384" width="9" style="1"/>
  </cols>
  <sheetData>
    <row r="1" s="1" customFormat="1" ht="31.25" customHeight="1" spans="1:4">
      <c r="A1" s="2" t="s">
        <v>17</v>
      </c>
      <c r="B1" s="3"/>
      <c r="C1" s="4"/>
      <c r="D1" s="3"/>
    </row>
    <row r="2" s="1" customFormat="1" ht="22.3" customHeight="1" spans="1:4">
      <c r="A2" s="5" t="s">
        <v>18</v>
      </c>
      <c r="B2" s="3"/>
      <c r="C2" s="4"/>
      <c r="D2" s="4"/>
    </row>
    <row r="3" s="1" customFormat="1" ht="45" customHeight="1" spans="1:4">
      <c r="A3" s="6" t="s">
        <v>19</v>
      </c>
      <c r="B3" s="3"/>
      <c r="C3" s="6"/>
      <c r="D3" s="7" t="s">
        <v>20</v>
      </c>
    </row>
    <row r="4" s="1" customFormat="1" ht="20.85" customHeight="1" spans="1:4">
      <c r="A4" s="8" t="s">
        <v>21</v>
      </c>
      <c r="B4" s="9" t="s">
        <v>22</v>
      </c>
      <c r="C4" s="9" t="s">
        <v>23</v>
      </c>
      <c r="D4" s="10" t="s">
        <v>24</v>
      </c>
    </row>
    <row r="5" s="1" customFormat="1" ht="19.4" customHeight="1" spans="1:4">
      <c r="A5" s="11"/>
      <c r="B5" s="12" t="s">
        <v>25</v>
      </c>
      <c r="C5" s="12" t="s">
        <v>26</v>
      </c>
      <c r="D5" s="13" t="s">
        <v>27</v>
      </c>
    </row>
    <row r="6" s="1" customFormat="1" ht="19.4" customHeight="1" spans="1:4">
      <c r="A6" s="11" t="s">
        <v>28</v>
      </c>
      <c r="B6" s="12" t="s">
        <v>29</v>
      </c>
      <c r="C6" s="16">
        <v>46604078.11</v>
      </c>
      <c r="D6" s="17"/>
    </row>
    <row r="7" s="1" customFormat="1" ht="19.4" customHeight="1" spans="1:4">
      <c r="A7" s="11" t="s">
        <v>30</v>
      </c>
      <c r="B7" s="12" t="s">
        <v>31</v>
      </c>
      <c r="C7" s="16">
        <v>1069302.61</v>
      </c>
      <c r="D7" s="17"/>
    </row>
    <row r="8" s="1" customFormat="1" ht="19.4" customHeight="1" spans="1:4">
      <c r="A8" s="11" t="s">
        <v>32</v>
      </c>
      <c r="B8" s="12" t="s">
        <v>33</v>
      </c>
      <c r="C8" s="16">
        <v>629155.05</v>
      </c>
      <c r="D8" s="17"/>
    </row>
    <row r="9" s="1" customFormat="1" ht="19.4" customHeight="1" spans="1:4">
      <c r="A9" s="11"/>
      <c r="B9" s="12"/>
      <c r="C9" s="19"/>
      <c r="D9" s="17"/>
    </row>
    <row r="10" s="1" customFormat="1" ht="19.4" customHeight="1" spans="1:4">
      <c r="A10" s="11"/>
      <c r="B10" s="12"/>
      <c r="C10" s="19"/>
      <c r="D10" s="17"/>
    </row>
    <row r="11" s="1" customFormat="1" ht="19.4" customHeight="1" spans="1:4">
      <c r="A11" s="11"/>
      <c r="B11" s="12"/>
      <c r="C11" s="19"/>
      <c r="D11" s="17"/>
    </row>
    <row r="12" s="1" customFormat="1" ht="19.4" customHeight="1" spans="1:4">
      <c r="A12" s="11"/>
      <c r="B12" s="12"/>
      <c r="C12" s="19"/>
      <c r="D12" s="17"/>
    </row>
    <row r="13" s="1" customFormat="1" ht="19.4" customHeight="1" spans="1:4">
      <c r="A13" s="11"/>
      <c r="B13" s="12"/>
      <c r="C13" s="19"/>
      <c r="D13" s="17"/>
    </row>
    <row r="14" s="1" customFormat="1" ht="19.4" customHeight="1" spans="1:4">
      <c r="A14" s="11"/>
      <c r="B14" s="12"/>
      <c r="C14" s="19"/>
      <c r="D14" s="17"/>
    </row>
    <row r="15" s="1" customFormat="1" ht="19.4" customHeight="1" spans="1:4">
      <c r="A15" s="11"/>
      <c r="B15" s="12"/>
      <c r="C15" s="19"/>
      <c r="D15" s="17"/>
    </row>
    <row r="16" s="1" customFormat="1" ht="19.4" customHeight="1" spans="1:4">
      <c r="A16" s="11"/>
      <c r="B16" s="12"/>
      <c r="C16" s="19"/>
      <c r="D16" s="17"/>
    </row>
    <row r="17" s="1" customFormat="1" ht="19.4" customHeight="1" spans="1:4">
      <c r="A17" s="11"/>
      <c r="B17" s="12"/>
      <c r="C17" s="19"/>
      <c r="D17" s="17"/>
    </row>
    <row r="18" s="1" customFormat="1" ht="19.4" customHeight="1" spans="1:4">
      <c r="A18" s="11"/>
      <c r="B18" s="12"/>
      <c r="C18" s="19"/>
      <c r="D18" s="17"/>
    </row>
    <row r="19" s="1" customFormat="1" ht="19.4" customHeight="1" spans="1:4">
      <c r="A19" s="11"/>
      <c r="B19" s="12"/>
      <c r="C19" s="19"/>
      <c r="D19" s="17"/>
    </row>
    <row r="20" s="1" customFormat="1" ht="19.4" customHeight="1" spans="1:4">
      <c r="A20" s="11"/>
      <c r="B20" s="12"/>
      <c r="C20" s="19"/>
      <c r="D20" s="17"/>
    </row>
    <row r="21" s="1" customFormat="1" ht="19.4" customHeight="1" spans="1:4">
      <c r="A21" s="11"/>
      <c r="B21" s="12"/>
      <c r="C21" s="19"/>
      <c r="D21" s="17"/>
    </row>
    <row r="22" s="1" customFormat="1" ht="19.4" customHeight="1" spans="1:4">
      <c r="A22" s="11"/>
      <c r="B22" s="12"/>
      <c r="C22" s="19"/>
      <c r="D22" s="17"/>
    </row>
    <row r="23" s="1" customFormat="1" ht="19.4" customHeight="1" spans="1:4">
      <c r="A23" s="11"/>
      <c r="B23" s="12"/>
      <c r="C23" s="19"/>
      <c r="D23" s="17"/>
    </row>
    <row r="24" s="1" customFormat="1" ht="19.4" customHeight="1" spans="1:4">
      <c r="A24" s="20" t="s">
        <v>34</v>
      </c>
      <c r="B24" s="28"/>
      <c r="C24" s="30">
        <v>48302535.77</v>
      </c>
      <c r="D24" s="23"/>
    </row>
    <row r="25" s="1" customFormat="1" ht="17.25" customHeight="1" spans="1:4">
      <c r="A25" s="46"/>
      <c r="B25" s="3"/>
      <c r="C25" s="4"/>
      <c r="D25" s="3"/>
    </row>
    <row r="26" s="1" customFormat="1" ht="17.25" customHeight="1" spans="1:4">
      <c r="A26" s="25"/>
      <c r="B26" s="25"/>
      <c r="C26" s="4"/>
      <c r="D26" s="4"/>
    </row>
  </sheetData>
  <mergeCells count="5">
    <mergeCell ref="A1:D1"/>
    <mergeCell ref="A3:B3"/>
    <mergeCell ref="A24:B24"/>
    <mergeCell ref="A4:A5"/>
    <mergeCell ref="A25:D26"/>
  </mergeCells>
  <pageMargins left="0.751388888888889" right="0.472222222222222" top="1" bottom="1" header="0.5" footer="0.5"/>
  <pageSetup paperSize="9" fitToHeight="0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6"/>
  <sheetViews>
    <sheetView tabSelected="1" view="pageBreakPreview" zoomScaleNormal="100" topLeftCell="A271" workbookViewId="0">
      <selection activeCell="J276" sqref="J276"/>
    </sheetView>
  </sheetViews>
  <sheetFormatPr defaultColWidth="9" defaultRowHeight="13.5" outlineLevelCol="6"/>
  <cols>
    <col min="1" max="1" width="6.075" style="1" customWidth="1"/>
    <col min="2" max="2" width="20.1916666666667" style="1" customWidth="1"/>
    <col min="3" max="3" width="22.225" style="1" customWidth="1"/>
    <col min="4" max="4" width="8.76666666666667" style="1" customWidth="1"/>
    <col min="5" max="5" width="10.7916666666667" style="1" customWidth="1"/>
    <col min="6" max="6" width="10.9083333333333" style="1" customWidth="1"/>
    <col min="7" max="7" width="11.2916666666667" style="1" customWidth="1"/>
    <col min="8" max="16384" width="9" style="1"/>
  </cols>
  <sheetData>
    <row r="1" s="1" customFormat="1" ht="31.25" customHeight="1" spans="1:7">
      <c r="A1" s="2" t="s">
        <v>35</v>
      </c>
      <c r="B1" s="25"/>
      <c r="C1" s="3"/>
      <c r="D1" s="3"/>
      <c r="E1" s="3"/>
      <c r="F1" s="3"/>
      <c r="G1" s="3"/>
    </row>
    <row r="2" s="1" customFormat="1" ht="14.4" customHeight="1" spans="1:7">
      <c r="A2" s="34" t="s">
        <v>36</v>
      </c>
      <c r="B2" s="3"/>
      <c r="C2" s="3"/>
      <c r="D2" s="25"/>
      <c r="E2" s="3"/>
      <c r="F2" s="4"/>
      <c r="G2" s="4"/>
    </row>
    <row r="3" s="1" customFormat="1" ht="14.4" customHeight="1" spans="1:7">
      <c r="A3" s="6" t="s">
        <v>19</v>
      </c>
      <c r="B3" s="25"/>
      <c r="C3" s="3"/>
      <c r="D3" s="3"/>
      <c r="E3" s="3"/>
      <c r="F3" s="7" t="s">
        <v>37</v>
      </c>
      <c r="G3" s="3"/>
    </row>
    <row r="4" s="1" customFormat="1" ht="20.15" customHeight="1" spans="1:7">
      <c r="A4" s="8" t="s">
        <v>21</v>
      </c>
      <c r="B4" s="9" t="s">
        <v>38</v>
      </c>
      <c r="C4" s="9" t="s">
        <v>39</v>
      </c>
      <c r="D4" s="9" t="s">
        <v>40</v>
      </c>
      <c r="E4" s="9" t="s">
        <v>41</v>
      </c>
      <c r="F4" s="9" t="s">
        <v>42</v>
      </c>
      <c r="G4" s="10" t="s">
        <v>43</v>
      </c>
    </row>
    <row r="5" s="1" customFormat="1" ht="17.25" customHeight="1" spans="1:7">
      <c r="A5" s="35"/>
      <c r="B5" s="15"/>
      <c r="C5" s="15"/>
      <c r="D5" s="12"/>
      <c r="E5" s="15"/>
      <c r="F5" s="12"/>
      <c r="G5" s="13"/>
    </row>
    <row r="6" s="1" customFormat="1" ht="9.35" customHeight="1" spans="1:7">
      <c r="A6" s="35"/>
      <c r="B6" s="15"/>
      <c r="C6" s="15"/>
      <c r="D6" s="12"/>
      <c r="E6" s="15"/>
      <c r="F6" s="15"/>
      <c r="G6" s="13"/>
    </row>
    <row r="7" s="1" customFormat="1" ht="14.4" customHeight="1" spans="1:7">
      <c r="A7" s="35"/>
      <c r="B7" s="12" t="s">
        <v>25</v>
      </c>
      <c r="C7" s="12" t="s">
        <v>26</v>
      </c>
      <c r="D7" s="12" t="s">
        <v>27</v>
      </c>
      <c r="E7" s="12" t="s">
        <v>44</v>
      </c>
      <c r="F7" s="12" t="s">
        <v>45</v>
      </c>
      <c r="G7" s="13" t="s">
        <v>46</v>
      </c>
    </row>
    <row r="8" s="1" customFormat="1" ht="19.4" customHeight="1" spans="1:7">
      <c r="A8" s="11" t="s">
        <v>28</v>
      </c>
      <c r="B8" s="15"/>
      <c r="C8" s="12" t="s">
        <v>47</v>
      </c>
      <c r="D8" s="12"/>
      <c r="E8" s="19"/>
      <c r="F8" s="19"/>
      <c r="G8" s="36">
        <v>40348391.01</v>
      </c>
    </row>
    <row r="9" s="1" customFormat="1" ht="19.4" customHeight="1" spans="1:7">
      <c r="A9" s="11" t="s">
        <v>48</v>
      </c>
      <c r="B9" s="15"/>
      <c r="C9" s="12" t="s">
        <v>49</v>
      </c>
      <c r="D9" s="12"/>
      <c r="E9" s="19"/>
      <c r="F9" s="19"/>
      <c r="G9" s="36">
        <v>6108306.09</v>
      </c>
    </row>
    <row r="10" s="1" customFormat="1" ht="19.4" customHeight="1" spans="1:7">
      <c r="A10" s="14">
        <v>1</v>
      </c>
      <c r="B10" s="15"/>
      <c r="C10" s="12" t="s">
        <v>50</v>
      </c>
      <c r="D10" s="12"/>
      <c r="E10" s="19"/>
      <c r="F10" s="19"/>
      <c r="G10" s="36">
        <v>6108306.09</v>
      </c>
    </row>
    <row r="11" s="1" customFormat="1" ht="19.4" customHeight="1" spans="1:7">
      <c r="A11" s="11" t="s">
        <v>51</v>
      </c>
      <c r="B11" s="15"/>
      <c r="C11" s="12" t="s">
        <v>52</v>
      </c>
      <c r="D11" s="12" t="s">
        <v>53</v>
      </c>
      <c r="E11" s="27">
        <v>59</v>
      </c>
      <c r="F11" s="16">
        <v>1344.03</v>
      </c>
      <c r="G11" s="36">
        <v>79297.62</v>
      </c>
    </row>
    <row r="12" s="1" customFormat="1" ht="19.4" customHeight="1" spans="1:7">
      <c r="A12" s="11"/>
      <c r="B12" s="15"/>
      <c r="C12" s="12" t="s">
        <v>54</v>
      </c>
      <c r="D12" s="12" t="s">
        <v>53</v>
      </c>
      <c r="E12" s="27">
        <v>59</v>
      </c>
      <c r="F12" s="16">
        <v>1045.3</v>
      </c>
      <c r="G12" s="36">
        <v>61672.53</v>
      </c>
    </row>
    <row r="13" s="1" customFormat="1" ht="19.4" customHeight="1" spans="1:7">
      <c r="A13" s="11"/>
      <c r="B13" s="37">
        <v>110022</v>
      </c>
      <c r="C13" s="12" t="s">
        <v>55</v>
      </c>
      <c r="D13" s="12" t="s">
        <v>56</v>
      </c>
      <c r="E13" s="27">
        <v>1720</v>
      </c>
      <c r="F13" s="16">
        <v>0.98</v>
      </c>
      <c r="G13" s="36">
        <v>1685.6</v>
      </c>
    </row>
    <row r="14" s="1" customFormat="1" ht="19.4" customHeight="1" spans="1:7">
      <c r="A14" s="11"/>
      <c r="B14" s="37">
        <v>10333</v>
      </c>
      <c r="C14" s="12" t="s">
        <v>57</v>
      </c>
      <c r="D14" s="12" t="s">
        <v>58</v>
      </c>
      <c r="E14" s="27">
        <v>2400</v>
      </c>
      <c r="F14" s="16">
        <v>4.2</v>
      </c>
      <c r="G14" s="36">
        <v>10080</v>
      </c>
    </row>
    <row r="15" s="1" customFormat="1" ht="19.4" customHeight="1" spans="1:7">
      <c r="A15" s="11"/>
      <c r="B15" s="15" t="s">
        <v>59</v>
      </c>
      <c r="C15" s="12" t="s">
        <v>60</v>
      </c>
      <c r="D15" s="12" t="s">
        <v>58</v>
      </c>
      <c r="E15" s="27">
        <v>2400</v>
      </c>
      <c r="F15" s="16">
        <v>2.18</v>
      </c>
      <c r="G15" s="36">
        <v>5232</v>
      </c>
    </row>
    <row r="16" s="1" customFormat="1" ht="19.4" customHeight="1" spans="1:7">
      <c r="A16" s="11"/>
      <c r="B16" s="37">
        <v>10211</v>
      </c>
      <c r="C16" s="12" t="s">
        <v>61</v>
      </c>
      <c r="D16" s="12" t="s">
        <v>58</v>
      </c>
      <c r="E16" s="27">
        <v>154</v>
      </c>
      <c r="F16" s="16">
        <v>3.11</v>
      </c>
      <c r="G16" s="36">
        <v>478.94</v>
      </c>
    </row>
    <row r="17" s="1" customFormat="1" ht="19.4" customHeight="1" spans="1:7">
      <c r="A17" s="11"/>
      <c r="B17" s="37">
        <v>10332</v>
      </c>
      <c r="C17" s="12" t="s">
        <v>62</v>
      </c>
      <c r="D17" s="12" t="s">
        <v>58</v>
      </c>
      <c r="E17" s="27">
        <v>3083</v>
      </c>
      <c r="F17" s="16">
        <v>2.68</v>
      </c>
      <c r="G17" s="36">
        <v>8262.44</v>
      </c>
    </row>
    <row r="18" s="1" customFormat="1" ht="24.75" customHeight="1" spans="1:7">
      <c r="A18" s="11"/>
      <c r="B18" s="37">
        <v>10431</v>
      </c>
      <c r="C18" s="12" t="s">
        <v>63</v>
      </c>
      <c r="D18" s="12" t="s">
        <v>58</v>
      </c>
      <c r="E18" s="27">
        <v>2235</v>
      </c>
      <c r="F18" s="16">
        <v>6.24</v>
      </c>
      <c r="G18" s="36">
        <v>13946.4</v>
      </c>
    </row>
    <row r="19" s="1" customFormat="1" ht="24.75" customHeight="1" spans="1:7">
      <c r="A19" s="11"/>
      <c r="B19" s="37">
        <v>10430</v>
      </c>
      <c r="C19" s="12" t="s">
        <v>64</v>
      </c>
      <c r="D19" s="12" t="s">
        <v>56</v>
      </c>
      <c r="E19" s="27">
        <v>5971</v>
      </c>
      <c r="F19" s="16">
        <v>0.35</v>
      </c>
      <c r="G19" s="36">
        <v>2089.85</v>
      </c>
    </row>
    <row r="20" s="1" customFormat="1" ht="19.4" customHeight="1" spans="1:7">
      <c r="A20" s="11"/>
      <c r="B20" s="37">
        <v>10362</v>
      </c>
      <c r="C20" s="12" t="s">
        <v>65</v>
      </c>
      <c r="D20" s="12" t="s">
        <v>66</v>
      </c>
      <c r="E20" s="38">
        <v>0.1641</v>
      </c>
      <c r="F20" s="16">
        <v>2872.4</v>
      </c>
      <c r="G20" s="36">
        <v>471.36</v>
      </c>
    </row>
    <row r="21" s="1" customFormat="1" ht="19.4" customHeight="1" spans="1:7">
      <c r="A21" s="11"/>
      <c r="B21" s="37">
        <v>10432</v>
      </c>
      <c r="C21" s="12" t="s">
        <v>67</v>
      </c>
      <c r="D21" s="12" t="s">
        <v>56</v>
      </c>
      <c r="E21" s="27">
        <v>33493</v>
      </c>
      <c r="F21" s="16">
        <v>0.16</v>
      </c>
      <c r="G21" s="36">
        <v>5358.88</v>
      </c>
    </row>
    <row r="22" s="1" customFormat="1" ht="19.4" customHeight="1" spans="1:7">
      <c r="A22" s="11"/>
      <c r="B22" s="15" t="s">
        <v>68</v>
      </c>
      <c r="C22" s="12" t="s">
        <v>69</v>
      </c>
      <c r="D22" s="12" t="s">
        <v>56</v>
      </c>
      <c r="E22" s="27">
        <v>33493</v>
      </c>
      <c r="F22" s="16">
        <v>0.42</v>
      </c>
      <c r="G22" s="36">
        <v>14067.06</v>
      </c>
    </row>
    <row r="23" s="1" customFormat="1" ht="19.4" customHeight="1" spans="1:7">
      <c r="A23" s="11"/>
      <c r="B23" s="15"/>
      <c r="C23" s="12" t="s">
        <v>70</v>
      </c>
      <c r="D23" s="12" t="s">
        <v>71</v>
      </c>
      <c r="E23" s="27">
        <v>1474</v>
      </c>
      <c r="F23" s="16">
        <v>9.98</v>
      </c>
      <c r="G23" s="36">
        <v>14709.93</v>
      </c>
    </row>
    <row r="24" s="1" customFormat="1" ht="19.4" customHeight="1" spans="1:7">
      <c r="A24" s="11"/>
      <c r="B24" s="37">
        <v>10045</v>
      </c>
      <c r="C24" s="12" t="s">
        <v>72</v>
      </c>
      <c r="D24" s="12" t="s">
        <v>58</v>
      </c>
      <c r="E24" s="16">
        <v>899.14</v>
      </c>
      <c r="F24" s="16">
        <v>16.36</v>
      </c>
      <c r="G24" s="36">
        <v>14709.93</v>
      </c>
    </row>
    <row r="25" s="1" customFormat="1" ht="19.4" customHeight="1" spans="1:7">
      <c r="A25" s="11"/>
      <c r="B25" s="15"/>
      <c r="C25" s="12" t="s">
        <v>73</v>
      </c>
      <c r="D25" s="12" t="s">
        <v>74</v>
      </c>
      <c r="E25" s="27">
        <v>27</v>
      </c>
      <c r="F25" s="16">
        <v>82.98</v>
      </c>
      <c r="G25" s="36">
        <v>2240.36</v>
      </c>
    </row>
    <row r="26" s="1" customFormat="1" ht="19.4" customHeight="1" spans="1:7">
      <c r="A26" s="11"/>
      <c r="B26" s="37">
        <v>10211</v>
      </c>
      <c r="C26" s="12" t="s">
        <v>75</v>
      </c>
      <c r="D26" s="12" t="s">
        <v>58</v>
      </c>
      <c r="E26" s="16">
        <v>212.76</v>
      </c>
      <c r="F26" s="16">
        <v>3.11</v>
      </c>
      <c r="G26" s="36">
        <v>661.68</v>
      </c>
    </row>
    <row r="27" s="1" customFormat="1" ht="19.4" customHeight="1" spans="1:7">
      <c r="A27" s="11"/>
      <c r="B27" s="37">
        <v>80002</v>
      </c>
      <c r="C27" s="12" t="s">
        <v>76</v>
      </c>
      <c r="D27" s="12" t="s">
        <v>58</v>
      </c>
      <c r="E27" s="16">
        <v>212.76</v>
      </c>
      <c r="F27" s="16">
        <v>7.42</v>
      </c>
      <c r="G27" s="36">
        <v>1578.68</v>
      </c>
    </row>
    <row r="28" s="1" customFormat="1" ht="19.4" customHeight="1" spans="1:7">
      <c r="A28" s="11"/>
      <c r="B28" s="15"/>
      <c r="C28" s="12" t="s">
        <v>77</v>
      </c>
      <c r="D28" s="12" t="s">
        <v>74</v>
      </c>
      <c r="E28" s="27">
        <v>20</v>
      </c>
      <c r="F28" s="16">
        <v>33.74</v>
      </c>
      <c r="G28" s="36">
        <v>674.8</v>
      </c>
    </row>
    <row r="29" s="1" customFormat="1" ht="24.75" customHeight="1" spans="1:7">
      <c r="A29" s="11"/>
      <c r="B29" s="37">
        <v>100012</v>
      </c>
      <c r="C29" s="12" t="s">
        <v>78</v>
      </c>
      <c r="D29" s="12" t="s">
        <v>56</v>
      </c>
      <c r="E29" s="27">
        <v>40</v>
      </c>
      <c r="F29" s="16">
        <v>16.87</v>
      </c>
      <c r="G29" s="36">
        <v>674.8</v>
      </c>
    </row>
    <row r="30" s="1" customFormat="1" ht="19.4" customHeight="1" spans="1:7">
      <c r="A30" s="11" t="s">
        <v>79</v>
      </c>
      <c r="B30" s="15"/>
      <c r="C30" s="12" t="s">
        <v>80</v>
      </c>
      <c r="D30" s="12" t="s">
        <v>53</v>
      </c>
      <c r="E30" s="27">
        <v>546</v>
      </c>
      <c r="F30" s="16">
        <v>3315.74</v>
      </c>
      <c r="G30" s="36">
        <v>1810393.29</v>
      </c>
    </row>
    <row r="31" s="1" customFormat="1" ht="19.4" customHeight="1" spans="1:7">
      <c r="A31" s="11"/>
      <c r="B31" s="15"/>
      <c r="C31" s="12" t="s">
        <v>81</v>
      </c>
      <c r="D31" s="12"/>
      <c r="E31" s="19"/>
      <c r="F31" s="19"/>
      <c r="G31" s="36">
        <v>587746.45</v>
      </c>
    </row>
    <row r="32" s="1" customFormat="1" ht="19.4" customHeight="1" spans="1:7">
      <c r="A32" s="11"/>
      <c r="B32" s="15"/>
      <c r="C32" s="12" t="s">
        <v>70</v>
      </c>
      <c r="D32" s="12" t="s">
        <v>71</v>
      </c>
      <c r="E32" s="27">
        <v>29114</v>
      </c>
      <c r="F32" s="16">
        <v>19.63</v>
      </c>
      <c r="G32" s="36">
        <v>571566.05</v>
      </c>
    </row>
    <row r="33" s="1" customFormat="1" ht="19.4" customHeight="1" spans="1:7">
      <c r="A33" s="11"/>
      <c r="B33" s="37">
        <v>10045</v>
      </c>
      <c r="C33" s="12" t="s">
        <v>72</v>
      </c>
      <c r="D33" s="12" t="s">
        <v>58</v>
      </c>
      <c r="E33" s="39">
        <v>34936.8</v>
      </c>
      <c r="F33" s="16">
        <v>16.36</v>
      </c>
      <c r="G33" s="36">
        <v>571566.05</v>
      </c>
    </row>
    <row r="34" s="1" customFormat="1" ht="19.4" customHeight="1" spans="1:7">
      <c r="A34" s="11"/>
      <c r="B34" s="15"/>
      <c r="C34" s="12" t="s">
        <v>73</v>
      </c>
      <c r="D34" s="12" t="s">
        <v>74</v>
      </c>
      <c r="E34" s="27">
        <v>195</v>
      </c>
      <c r="F34" s="16">
        <v>82.98</v>
      </c>
      <c r="G34" s="36">
        <v>16180.4</v>
      </c>
    </row>
    <row r="35" s="1" customFormat="1" ht="19.4" customHeight="1" spans="1:7">
      <c r="A35" s="11"/>
      <c r="B35" s="37">
        <v>10211</v>
      </c>
      <c r="C35" s="12" t="s">
        <v>82</v>
      </c>
      <c r="D35" s="12" t="s">
        <v>58</v>
      </c>
      <c r="E35" s="16">
        <v>1536.6</v>
      </c>
      <c r="F35" s="16">
        <v>3.11</v>
      </c>
      <c r="G35" s="36">
        <v>4778.83</v>
      </c>
    </row>
    <row r="36" s="1" customFormat="1" ht="19.4" customHeight="1" spans="1:7">
      <c r="A36" s="11"/>
      <c r="B36" s="37">
        <v>80002</v>
      </c>
      <c r="C36" s="12" t="s">
        <v>76</v>
      </c>
      <c r="D36" s="12" t="s">
        <v>58</v>
      </c>
      <c r="E36" s="39">
        <v>1536.6</v>
      </c>
      <c r="F36" s="16">
        <v>7.42</v>
      </c>
      <c r="G36" s="36">
        <v>11401.57</v>
      </c>
    </row>
    <row r="37" s="1" customFormat="1" ht="19.4" customHeight="1" spans="1:7">
      <c r="A37" s="11"/>
      <c r="B37" s="15"/>
      <c r="C37" s="12" t="s">
        <v>83</v>
      </c>
      <c r="D37" s="12"/>
      <c r="E37" s="19"/>
      <c r="F37" s="19"/>
      <c r="G37" s="36">
        <v>1222646.84</v>
      </c>
    </row>
    <row r="38" s="1" customFormat="1" ht="19.4" customHeight="1" spans="1:7">
      <c r="A38" s="11"/>
      <c r="B38" s="15"/>
      <c r="C38" s="12" t="s">
        <v>84</v>
      </c>
      <c r="D38" s="12" t="s">
        <v>71</v>
      </c>
      <c r="E38" s="27">
        <v>9099</v>
      </c>
      <c r="F38" s="16">
        <v>102.9</v>
      </c>
      <c r="G38" s="36">
        <v>936328.05</v>
      </c>
    </row>
    <row r="39" s="1" customFormat="1" ht="19.4" customHeight="1" spans="1:7">
      <c r="A39" s="20"/>
      <c r="B39" s="40">
        <v>10211</v>
      </c>
      <c r="C39" s="28" t="s">
        <v>75</v>
      </c>
      <c r="D39" s="28" t="s">
        <v>58</v>
      </c>
      <c r="E39" s="30">
        <v>61418.25</v>
      </c>
      <c r="F39" s="30">
        <v>3.11</v>
      </c>
      <c r="G39" s="41">
        <v>191010.76</v>
      </c>
    </row>
    <row r="40" s="1" customFormat="1" ht="13.85" customHeight="1" spans="1:7">
      <c r="A40" s="24"/>
      <c r="B40" s="25"/>
      <c r="C40" s="3"/>
      <c r="D40" s="3"/>
      <c r="E40" s="3"/>
      <c r="F40" s="3"/>
      <c r="G40" s="3"/>
    </row>
    <row r="41" s="1" customFormat="1" ht="13.85" customHeight="1" spans="1:7">
      <c r="A41" s="25"/>
      <c r="B41" s="3"/>
      <c r="C41" s="25"/>
      <c r="D41" s="25"/>
      <c r="E41" s="4"/>
      <c r="F41" s="4"/>
      <c r="G41" s="4"/>
    </row>
    <row r="42" s="1" customFormat="1" ht="31.25" customHeight="1" spans="1:7">
      <c r="A42" s="2" t="s">
        <v>35</v>
      </c>
      <c r="B42" s="25"/>
      <c r="C42" s="3"/>
      <c r="D42" s="3"/>
      <c r="E42" s="3"/>
      <c r="F42" s="3"/>
      <c r="G42" s="3"/>
    </row>
    <row r="43" s="1" customFormat="1" ht="14.4" customHeight="1" spans="1:7">
      <c r="A43" s="34" t="s">
        <v>36</v>
      </c>
      <c r="B43" s="3"/>
      <c r="C43" s="3"/>
      <c r="D43" s="25"/>
      <c r="E43" s="3"/>
      <c r="F43" s="4"/>
      <c r="G43" s="4"/>
    </row>
    <row r="44" s="1" customFormat="1" ht="14.4" customHeight="1" spans="1:7">
      <c r="A44" s="6" t="s">
        <v>19</v>
      </c>
      <c r="B44" s="25"/>
      <c r="C44" s="3"/>
      <c r="D44" s="3"/>
      <c r="E44" s="3"/>
      <c r="F44" s="7" t="s">
        <v>37</v>
      </c>
      <c r="G44" s="3"/>
    </row>
    <row r="45" s="1" customFormat="1" ht="20.15" customHeight="1" spans="1:7">
      <c r="A45" s="8" t="s">
        <v>21</v>
      </c>
      <c r="B45" s="9" t="s">
        <v>38</v>
      </c>
      <c r="C45" s="9" t="s">
        <v>39</v>
      </c>
      <c r="D45" s="9" t="s">
        <v>40</v>
      </c>
      <c r="E45" s="9" t="s">
        <v>41</v>
      </c>
      <c r="F45" s="9" t="s">
        <v>42</v>
      </c>
      <c r="G45" s="10" t="s">
        <v>43</v>
      </c>
    </row>
    <row r="46" s="1" customFormat="1" ht="17.25" customHeight="1" spans="1:7">
      <c r="A46" s="35"/>
      <c r="B46" s="15"/>
      <c r="C46" s="15"/>
      <c r="D46" s="12"/>
      <c r="E46" s="15"/>
      <c r="F46" s="12"/>
      <c r="G46" s="13"/>
    </row>
    <row r="47" s="1" customFormat="1" ht="9.35" customHeight="1" spans="1:7">
      <c r="A47" s="35"/>
      <c r="B47" s="15"/>
      <c r="C47" s="15"/>
      <c r="D47" s="12"/>
      <c r="E47" s="15"/>
      <c r="F47" s="15"/>
      <c r="G47" s="13"/>
    </row>
    <row r="48" s="1" customFormat="1" ht="14.4" customHeight="1" spans="1:7">
      <c r="A48" s="35"/>
      <c r="B48" s="12" t="s">
        <v>25</v>
      </c>
      <c r="C48" s="12" t="s">
        <v>26</v>
      </c>
      <c r="D48" s="12" t="s">
        <v>27</v>
      </c>
      <c r="E48" s="12" t="s">
        <v>44</v>
      </c>
      <c r="F48" s="12" t="s">
        <v>45</v>
      </c>
      <c r="G48" s="13" t="s">
        <v>46</v>
      </c>
    </row>
    <row r="49" s="1" customFormat="1" ht="19.4" customHeight="1" spans="1:7">
      <c r="A49" s="11"/>
      <c r="B49" s="37">
        <v>10358</v>
      </c>
      <c r="C49" s="12" t="s">
        <v>85</v>
      </c>
      <c r="D49" s="12" t="s">
        <v>56</v>
      </c>
      <c r="E49" s="39">
        <v>56413.8</v>
      </c>
      <c r="F49" s="16">
        <v>1.52</v>
      </c>
      <c r="G49" s="36">
        <v>85748.98</v>
      </c>
    </row>
    <row r="50" s="1" customFormat="1" ht="19.4" customHeight="1" spans="1:7">
      <c r="A50" s="11"/>
      <c r="B50" s="37">
        <v>100012</v>
      </c>
      <c r="C50" s="12" t="s">
        <v>86</v>
      </c>
      <c r="D50" s="12" t="s">
        <v>56</v>
      </c>
      <c r="E50" s="39">
        <v>74611.8</v>
      </c>
      <c r="F50" s="16">
        <v>8.84</v>
      </c>
      <c r="G50" s="36">
        <v>659568.31</v>
      </c>
    </row>
    <row r="51" s="1" customFormat="1" ht="19.4" customHeight="1" spans="1:7">
      <c r="A51" s="11"/>
      <c r="B51" s="15"/>
      <c r="C51" s="12" t="s">
        <v>87</v>
      </c>
      <c r="D51" s="12"/>
      <c r="E51" s="19"/>
      <c r="F51" s="19"/>
      <c r="G51" s="36">
        <v>286318.79</v>
      </c>
    </row>
    <row r="52" s="1" customFormat="1" ht="19.4" customHeight="1" spans="1:7">
      <c r="A52" s="11"/>
      <c r="B52" s="15"/>
      <c r="C52" s="12" t="s">
        <v>88</v>
      </c>
      <c r="D52" s="12" t="s">
        <v>89</v>
      </c>
      <c r="E52" s="27">
        <v>195</v>
      </c>
      <c r="F52" s="16">
        <v>1368.3</v>
      </c>
      <c r="G52" s="36">
        <v>266818.79</v>
      </c>
    </row>
    <row r="53" s="1" customFormat="1" ht="19.4" customHeight="1" spans="1:7">
      <c r="A53" s="11"/>
      <c r="B53" s="37">
        <v>10211</v>
      </c>
      <c r="C53" s="12" t="s">
        <v>75</v>
      </c>
      <c r="D53" s="12" t="s">
        <v>58</v>
      </c>
      <c r="E53" s="16">
        <v>226.2</v>
      </c>
      <c r="F53" s="16">
        <v>3.11</v>
      </c>
      <c r="G53" s="36">
        <v>703.48</v>
      </c>
    </row>
    <row r="54" s="1" customFormat="1" ht="19.4" customHeight="1" spans="1:7">
      <c r="A54" s="11"/>
      <c r="B54" s="37">
        <v>10371</v>
      </c>
      <c r="C54" s="12" t="s">
        <v>90</v>
      </c>
      <c r="D54" s="12" t="s">
        <v>56</v>
      </c>
      <c r="E54" s="42">
        <v>629.46</v>
      </c>
      <c r="F54" s="16">
        <v>5.42</v>
      </c>
      <c r="G54" s="36">
        <v>3411.67</v>
      </c>
    </row>
    <row r="55" s="1" customFormat="1" ht="19.4" customHeight="1" spans="1:7">
      <c r="A55" s="11"/>
      <c r="B55" s="15" t="s">
        <v>91</v>
      </c>
      <c r="C55" s="12" t="s">
        <v>92</v>
      </c>
      <c r="D55" s="12" t="s">
        <v>58</v>
      </c>
      <c r="E55" s="16">
        <v>191.11</v>
      </c>
      <c r="F55" s="16">
        <v>7.42</v>
      </c>
      <c r="G55" s="36">
        <v>1418.04</v>
      </c>
    </row>
    <row r="56" s="1" customFormat="1" ht="19.4" customHeight="1" spans="1:7">
      <c r="A56" s="11"/>
      <c r="B56" s="15" t="s">
        <v>93</v>
      </c>
      <c r="C56" s="12" t="s">
        <v>94</v>
      </c>
      <c r="D56" s="12" t="s">
        <v>58</v>
      </c>
      <c r="E56" s="16">
        <v>212.55</v>
      </c>
      <c r="F56" s="16">
        <v>553.58</v>
      </c>
      <c r="G56" s="36">
        <v>117663.43</v>
      </c>
    </row>
    <row r="57" s="1" customFormat="1" ht="19.4" customHeight="1" spans="1:7">
      <c r="A57" s="11"/>
      <c r="B57" s="15" t="s">
        <v>95</v>
      </c>
      <c r="C57" s="12" t="s">
        <v>96</v>
      </c>
      <c r="D57" s="12" t="s">
        <v>58</v>
      </c>
      <c r="E57" s="42">
        <v>68.055</v>
      </c>
      <c r="F57" s="16">
        <v>565.89</v>
      </c>
      <c r="G57" s="36">
        <v>38511.64</v>
      </c>
    </row>
    <row r="58" s="1" customFormat="1" ht="19.4" customHeight="1" spans="1:7">
      <c r="A58" s="11"/>
      <c r="B58" s="37">
        <v>40097</v>
      </c>
      <c r="C58" s="12" t="s">
        <v>97</v>
      </c>
      <c r="D58" s="12" t="s">
        <v>58</v>
      </c>
      <c r="E58" s="42">
        <v>14.04</v>
      </c>
      <c r="F58" s="16">
        <v>718.34</v>
      </c>
      <c r="G58" s="36">
        <v>10085.49</v>
      </c>
    </row>
    <row r="59" s="1" customFormat="1" ht="19.4" customHeight="1" spans="1:7">
      <c r="A59" s="11"/>
      <c r="B59" s="37">
        <v>40159</v>
      </c>
      <c r="C59" s="12" t="s">
        <v>98</v>
      </c>
      <c r="D59" s="12" t="s">
        <v>58</v>
      </c>
      <c r="E59" s="42">
        <v>14.04</v>
      </c>
      <c r="F59" s="16">
        <v>42.15</v>
      </c>
      <c r="G59" s="36">
        <v>591.79</v>
      </c>
    </row>
    <row r="60" s="1" customFormat="1" ht="19.4" customHeight="1" spans="1:7">
      <c r="A60" s="11"/>
      <c r="B60" s="37">
        <v>40188</v>
      </c>
      <c r="C60" s="12" t="s">
        <v>99</v>
      </c>
      <c r="D60" s="12" t="s">
        <v>100</v>
      </c>
      <c r="E60" s="42">
        <v>2.535</v>
      </c>
      <c r="F60" s="16">
        <v>6328.7</v>
      </c>
      <c r="G60" s="36">
        <v>16043.25</v>
      </c>
    </row>
    <row r="61" s="1" customFormat="1" ht="19.4" customHeight="1" spans="1:7">
      <c r="A61" s="11"/>
      <c r="B61" s="15"/>
      <c r="C61" s="12" t="s">
        <v>101</v>
      </c>
      <c r="D61" s="12" t="s">
        <v>56</v>
      </c>
      <c r="E61" s="39">
        <v>234</v>
      </c>
      <c r="F61" s="16">
        <v>85</v>
      </c>
      <c r="G61" s="36">
        <v>19890</v>
      </c>
    </row>
    <row r="62" s="1" customFormat="1" ht="19.4" customHeight="1" spans="1:7">
      <c r="A62" s="11"/>
      <c r="B62" s="15"/>
      <c r="C62" s="12" t="s">
        <v>102</v>
      </c>
      <c r="D62" s="12" t="s">
        <v>103</v>
      </c>
      <c r="E62" s="27">
        <v>195</v>
      </c>
      <c r="F62" s="16">
        <v>300</v>
      </c>
      <c r="G62" s="36">
        <v>58500</v>
      </c>
    </row>
    <row r="63" s="1" customFormat="1" ht="19.4" customHeight="1" spans="1:7">
      <c r="A63" s="11"/>
      <c r="B63" s="15"/>
      <c r="C63" s="12" t="s">
        <v>104</v>
      </c>
      <c r="D63" s="12" t="s">
        <v>74</v>
      </c>
      <c r="E63" s="27">
        <v>195</v>
      </c>
      <c r="F63" s="16">
        <v>100</v>
      </c>
      <c r="G63" s="36">
        <v>19500</v>
      </c>
    </row>
    <row r="64" s="1" customFormat="1" ht="19.4" customHeight="1" spans="1:7">
      <c r="A64" s="11" t="s">
        <v>105</v>
      </c>
      <c r="B64" s="15"/>
      <c r="C64" s="12" t="s">
        <v>106</v>
      </c>
      <c r="D64" s="12" t="s">
        <v>53</v>
      </c>
      <c r="E64" s="27">
        <v>1872</v>
      </c>
      <c r="F64" s="16">
        <v>1270.76</v>
      </c>
      <c r="G64" s="36">
        <v>2378856.73</v>
      </c>
    </row>
    <row r="65" s="1" customFormat="1" ht="19.4" customHeight="1" spans="1:7">
      <c r="A65" s="11"/>
      <c r="B65" s="15"/>
      <c r="C65" s="12" t="s">
        <v>107</v>
      </c>
      <c r="D65" s="12" t="s">
        <v>53</v>
      </c>
      <c r="E65" s="27">
        <v>1872</v>
      </c>
      <c r="F65" s="16">
        <v>1263.34</v>
      </c>
      <c r="G65" s="36">
        <v>2364972.05</v>
      </c>
    </row>
    <row r="66" s="1" customFormat="1" ht="19.4" customHeight="1" spans="1:7">
      <c r="A66" s="11"/>
      <c r="B66" s="37">
        <v>110022</v>
      </c>
      <c r="C66" s="12" t="s">
        <v>55</v>
      </c>
      <c r="D66" s="12" t="s">
        <v>56</v>
      </c>
      <c r="E66" s="27">
        <v>436808</v>
      </c>
      <c r="F66" s="16">
        <v>0.98</v>
      </c>
      <c r="G66" s="36">
        <v>428071.84</v>
      </c>
    </row>
    <row r="67" s="1" customFormat="1" ht="19.4" customHeight="1" spans="1:7">
      <c r="A67" s="11"/>
      <c r="B67" s="37">
        <v>10331</v>
      </c>
      <c r="C67" s="12" t="s">
        <v>57</v>
      </c>
      <c r="D67" s="12" t="s">
        <v>58</v>
      </c>
      <c r="E67" s="27">
        <v>224642</v>
      </c>
      <c r="F67" s="16">
        <v>2.61</v>
      </c>
      <c r="G67" s="36">
        <v>586315.62</v>
      </c>
    </row>
    <row r="68" s="1" customFormat="1" ht="19.4" customHeight="1" spans="1:7">
      <c r="A68" s="11"/>
      <c r="B68" s="37">
        <v>10331</v>
      </c>
      <c r="C68" s="12" t="s">
        <v>60</v>
      </c>
      <c r="D68" s="12" t="s">
        <v>58</v>
      </c>
      <c r="E68" s="27">
        <v>224642</v>
      </c>
      <c r="F68" s="16">
        <v>1.69</v>
      </c>
      <c r="G68" s="36">
        <v>379644.98</v>
      </c>
    </row>
    <row r="69" s="1" customFormat="1" ht="19.4" customHeight="1" spans="1:7">
      <c r="A69" s="11"/>
      <c r="B69" s="37">
        <v>10340</v>
      </c>
      <c r="C69" s="12" t="s">
        <v>108</v>
      </c>
      <c r="D69" s="12" t="s">
        <v>58</v>
      </c>
      <c r="E69" s="27">
        <v>140402</v>
      </c>
      <c r="F69" s="16">
        <v>3.05</v>
      </c>
      <c r="G69" s="36">
        <v>428226.1</v>
      </c>
    </row>
    <row r="70" s="1" customFormat="1" ht="19.4" customHeight="1" spans="1:7">
      <c r="A70" s="11"/>
      <c r="B70" s="37">
        <v>10348</v>
      </c>
      <c r="C70" s="12" t="s">
        <v>109</v>
      </c>
      <c r="D70" s="12" t="s">
        <v>58</v>
      </c>
      <c r="E70" s="27">
        <v>93601</v>
      </c>
      <c r="F70" s="16">
        <v>3.43</v>
      </c>
      <c r="G70" s="36">
        <v>321051.43</v>
      </c>
    </row>
    <row r="71" s="1" customFormat="1" ht="19.4" customHeight="1" spans="1:7">
      <c r="A71" s="11"/>
      <c r="B71" s="37">
        <v>10046</v>
      </c>
      <c r="C71" s="12" t="s">
        <v>110</v>
      </c>
      <c r="D71" s="12" t="s">
        <v>111</v>
      </c>
      <c r="E71" s="38">
        <v>124.8013</v>
      </c>
      <c r="F71" s="16">
        <v>1776.12</v>
      </c>
      <c r="G71" s="36">
        <v>221662.08</v>
      </c>
    </row>
    <row r="72" s="1" customFormat="1" ht="19.4" customHeight="1" spans="1:7">
      <c r="A72" s="11"/>
      <c r="B72" s="15"/>
      <c r="C72" s="12" t="s">
        <v>112</v>
      </c>
      <c r="D72" s="12" t="s">
        <v>74</v>
      </c>
      <c r="E72" s="27">
        <v>499</v>
      </c>
      <c r="F72" s="16">
        <v>27.83</v>
      </c>
      <c r="G72" s="36">
        <v>13884.68</v>
      </c>
    </row>
    <row r="73" s="1" customFormat="1" ht="19.4" customHeight="1" spans="1:7">
      <c r="A73" s="11"/>
      <c r="B73" s="37">
        <v>80002</v>
      </c>
      <c r="C73" s="12" t="s">
        <v>76</v>
      </c>
      <c r="D73" s="12" t="s">
        <v>58</v>
      </c>
      <c r="E73" s="16">
        <v>1871.25</v>
      </c>
      <c r="F73" s="16">
        <v>7.42</v>
      </c>
      <c r="G73" s="36">
        <v>13884.68</v>
      </c>
    </row>
    <row r="74" s="1" customFormat="1" ht="19.4" customHeight="1" spans="1:7">
      <c r="A74" s="11" t="s">
        <v>44</v>
      </c>
      <c r="B74" s="15"/>
      <c r="C74" s="12" t="s">
        <v>113</v>
      </c>
      <c r="D74" s="12" t="s">
        <v>53</v>
      </c>
      <c r="E74" s="27">
        <v>412</v>
      </c>
      <c r="F74" s="16">
        <v>1671.72</v>
      </c>
      <c r="G74" s="36">
        <v>688749.59</v>
      </c>
    </row>
    <row r="75" s="1" customFormat="1" ht="19.4" customHeight="1" spans="1:7">
      <c r="A75" s="11"/>
      <c r="B75" s="15"/>
      <c r="C75" s="12" t="s">
        <v>114</v>
      </c>
      <c r="D75" s="12" t="s">
        <v>53</v>
      </c>
      <c r="E75" s="27">
        <v>412</v>
      </c>
      <c r="F75" s="16">
        <v>1320.27</v>
      </c>
      <c r="G75" s="36">
        <v>543950.19</v>
      </c>
    </row>
    <row r="76" s="1" customFormat="1" ht="19.4" customHeight="1" spans="1:7">
      <c r="A76" s="11"/>
      <c r="B76" s="37">
        <v>110022</v>
      </c>
      <c r="C76" s="12" t="s">
        <v>55</v>
      </c>
      <c r="D76" s="12" t="s">
        <v>56</v>
      </c>
      <c r="E76" s="27">
        <v>96106</v>
      </c>
      <c r="F76" s="16">
        <v>0.98</v>
      </c>
      <c r="G76" s="36">
        <v>94183.88</v>
      </c>
    </row>
    <row r="77" s="1" customFormat="1" ht="19.4" customHeight="1" spans="1:7">
      <c r="A77" s="11"/>
      <c r="B77" s="37">
        <v>10331</v>
      </c>
      <c r="C77" s="12" t="s">
        <v>57</v>
      </c>
      <c r="D77" s="12" t="s">
        <v>58</v>
      </c>
      <c r="E77" s="27">
        <v>54916</v>
      </c>
      <c r="F77" s="16">
        <v>2.61</v>
      </c>
      <c r="G77" s="36">
        <v>143330.76</v>
      </c>
    </row>
    <row r="78" s="1" customFormat="1" ht="19.4" customHeight="1" spans="1:7">
      <c r="A78" s="11"/>
      <c r="B78" s="37">
        <v>10331</v>
      </c>
      <c r="C78" s="12" t="s">
        <v>60</v>
      </c>
      <c r="D78" s="12" t="s">
        <v>58</v>
      </c>
      <c r="E78" s="27">
        <v>54916</v>
      </c>
      <c r="F78" s="16">
        <v>1.69</v>
      </c>
      <c r="G78" s="36">
        <v>92808.04</v>
      </c>
    </row>
    <row r="79" s="1" customFormat="1" ht="19.4" customHeight="1" spans="1:7">
      <c r="A79" s="11"/>
      <c r="B79" s="37">
        <v>10340</v>
      </c>
      <c r="C79" s="12" t="s">
        <v>108</v>
      </c>
      <c r="D79" s="12" t="s">
        <v>58</v>
      </c>
      <c r="E79" s="16">
        <v>30891.42</v>
      </c>
      <c r="F79" s="16">
        <v>3.05</v>
      </c>
      <c r="G79" s="36">
        <v>94218.83</v>
      </c>
    </row>
    <row r="80" s="1" customFormat="1" ht="19.4" customHeight="1" spans="1:7">
      <c r="A80" s="11"/>
      <c r="B80" s="37">
        <v>10348</v>
      </c>
      <c r="C80" s="12" t="s">
        <v>109</v>
      </c>
      <c r="D80" s="12" t="s">
        <v>58</v>
      </c>
      <c r="E80" s="16">
        <v>20594.28</v>
      </c>
      <c r="F80" s="16">
        <v>3.43</v>
      </c>
      <c r="G80" s="36">
        <v>70638.38</v>
      </c>
    </row>
    <row r="81" s="1" customFormat="1" ht="19.4" customHeight="1" spans="1:7">
      <c r="A81" s="20"/>
      <c r="B81" s="40">
        <v>10046</v>
      </c>
      <c r="C81" s="28" t="s">
        <v>110</v>
      </c>
      <c r="D81" s="28" t="s">
        <v>111</v>
      </c>
      <c r="E81" s="43">
        <v>27.4589</v>
      </c>
      <c r="F81" s="30">
        <v>1776.12</v>
      </c>
      <c r="G81" s="41">
        <v>48770.3</v>
      </c>
    </row>
    <row r="82" s="1" customFormat="1" ht="12.05" customHeight="1" spans="1:7">
      <c r="A82" s="24"/>
      <c r="B82" s="25"/>
      <c r="C82" s="3"/>
      <c r="D82" s="3"/>
      <c r="E82" s="3"/>
      <c r="F82" s="3"/>
      <c r="G82" s="3"/>
    </row>
    <row r="83" s="1" customFormat="1" ht="12.05" customHeight="1" spans="1:7">
      <c r="A83" s="25"/>
      <c r="B83" s="3"/>
      <c r="C83" s="25"/>
      <c r="D83" s="25"/>
      <c r="E83" s="4"/>
      <c r="F83" s="4"/>
      <c r="G83" s="4"/>
    </row>
    <row r="84" s="1" customFormat="1" ht="31.25" customHeight="1" spans="1:7">
      <c r="A84" s="2" t="s">
        <v>35</v>
      </c>
      <c r="B84" s="25"/>
      <c r="C84" s="3"/>
      <c r="D84" s="3"/>
      <c r="E84" s="3"/>
      <c r="F84" s="3"/>
      <c r="G84" s="3"/>
    </row>
    <row r="85" s="1" customFormat="1" ht="14.4" customHeight="1" spans="1:7">
      <c r="A85" s="34" t="s">
        <v>36</v>
      </c>
      <c r="B85" s="3"/>
      <c r="C85" s="3"/>
      <c r="D85" s="25"/>
      <c r="E85" s="3"/>
      <c r="F85" s="4"/>
      <c r="G85" s="4"/>
    </row>
    <row r="86" s="1" customFormat="1" ht="14.4" customHeight="1" spans="1:7">
      <c r="A86" s="6" t="s">
        <v>19</v>
      </c>
      <c r="B86" s="25"/>
      <c r="C86" s="3"/>
      <c r="D86" s="3"/>
      <c r="E86" s="3"/>
      <c r="F86" s="7" t="s">
        <v>37</v>
      </c>
      <c r="G86" s="3"/>
    </row>
    <row r="87" s="1" customFormat="1" ht="20.15" customHeight="1" spans="1:7">
      <c r="A87" s="8" t="s">
        <v>21</v>
      </c>
      <c r="B87" s="9" t="s">
        <v>38</v>
      </c>
      <c r="C87" s="9" t="s">
        <v>39</v>
      </c>
      <c r="D87" s="9" t="s">
        <v>40</v>
      </c>
      <c r="E87" s="9" t="s">
        <v>41</v>
      </c>
      <c r="F87" s="9" t="s">
        <v>42</v>
      </c>
      <c r="G87" s="10" t="s">
        <v>43</v>
      </c>
    </row>
    <row r="88" s="1" customFormat="1" ht="17.25" customHeight="1" spans="1:7">
      <c r="A88" s="35"/>
      <c r="B88" s="15"/>
      <c r="C88" s="15"/>
      <c r="D88" s="12"/>
      <c r="E88" s="15"/>
      <c r="F88" s="12"/>
      <c r="G88" s="13"/>
    </row>
    <row r="89" s="1" customFormat="1" ht="9.35" customHeight="1" spans="1:7">
      <c r="A89" s="35"/>
      <c r="B89" s="15"/>
      <c r="C89" s="15"/>
      <c r="D89" s="12"/>
      <c r="E89" s="15"/>
      <c r="F89" s="15"/>
      <c r="G89" s="13"/>
    </row>
    <row r="90" s="1" customFormat="1" ht="14.4" customHeight="1" spans="1:7">
      <c r="A90" s="35"/>
      <c r="B90" s="12" t="s">
        <v>25</v>
      </c>
      <c r="C90" s="12" t="s">
        <v>26</v>
      </c>
      <c r="D90" s="12" t="s">
        <v>27</v>
      </c>
      <c r="E90" s="12" t="s">
        <v>44</v>
      </c>
      <c r="F90" s="12" t="s">
        <v>45</v>
      </c>
      <c r="G90" s="13" t="s">
        <v>46</v>
      </c>
    </row>
    <row r="91" s="1" customFormat="1" ht="19.4" customHeight="1" spans="1:7">
      <c r="A91" s="11"/>
      <c r="B91" s="15"/>
      <c r="C91" s="12" t="s">
        <v>115</v>
      </c>
      <c r="D91" s="12" t="s">
        <v>71</v>
      </c>
      <c r="E91" s="27">
        <v>13729</v>
      </c>
      <c r="F91" s="16">
        <v>10.45</v>
      </c>
      <c r="G91" s="36">
        <v>143435.97</v>
      </c>
    </row>
    <row r="92" s="1" customFormat="1" ht="19.4" customHeight="1" spans="1:7">
      <c r="A92" s="11"/>
      <c r="B92" s="37">
        <v>10211</v>
      </c>
      <c r="C92" s="12" t="s">
        <v>75</v>
      </c>
      <c r="D92" s="12" t="s">
        <v>58</v>
      </c>
      <c r="E92" s="39">
        <v>7166.5</v>
      </c>
      <c r="F92" s="16">
        <v>3.11</v>
      </c>
      <c r="G92" s="36">
        <v>22287.82</v>
      </c>
    </row>
    <row r="93" s="1" customFormat="1" ht="19.4" customHeight="1" spans="1:7">
      <c r="A93" s="11"/>
      <c r="B93" s="37">
        <v>10045</v>
      </c>
      <c r="C93" s="12" t="s">
        <v>72</v>
      </c>
      <c r="D93" s="12" t="s">
        <v>58</v>
      </c>
      <c r="E93" s="39">
        <v>5896.6</v>
      </c>
      <c r="F93" s="16">
        <v>16.36</v>
      </c>
      <c r="G93" s="36">
        <v>96468.38</v>
      </c>
    </row>
    <row r="94" s="1" customFormat="1" ht="24.75" customHeight="1" spans="1:7">
      <c r="A94" s="11"/>
      <c r="B94" s="37">
        <v>10374</v>
      </c>
      <c r="C94" s="12" t="s">
        <v>116</v>
      </c>
      <c r="D94" s="12" t="s">
        <v>58</v>
      </c>
      <c r="E94" s="39">
        <v>976.8</v>
      </c>
      <c r="F94" s="16">
        <v>23.33</v>
      </c>
      <c r="G94" s="36">
        <v>22788.74</v>
      </c>
    </row>
    <row r="95" s="1" customFormat="1" ht="19.4" customHeight="1" spans="1:7">
      <c r="A95" s="11"/>
      <c r="B95" s="37">
        <v>10325</v>
      </c>
      <c r="C95" s="12" t="s">
        <v>117</v>
      </c>
      <c r="D95" s="12" t="s">
        <v>58</v>
      </c>
      <c r="E95" s="39">
        <v>343.2</v>
      </c>
      <c r="F95" s="16">
        <v>5.51</v>
      </c>
      <c r="G95" s="36">
        <v>1891.03</v>
      </c>
    </row>
    <row r="96" s="1" customFormat="1" ht="19.4" customHeight="1" spans="1:7">
      <c r="A96" s="11"/>
      <c r="B96" s="15"/>
      <c r="C96" s="12" t="s">
        <v>112</v>
      </c>
      <c r="D96" s="12" t="s">
        <v>74</v>
      </c>
      <c r="E96" s="27">
        <v>49</v>
      </c>
      <c r="F96" s="16">
        <v>27.83</v>
      </c>
      <c r="G96" s="36">
        <v>1363.43</v>
      </c>
    </row>
    <row r="97" s="1" customFormat="1" ht="19.4" customHeight="1" spans="1:7">
      <c r="A97" s="11"/>
      <c r="B97" s="15" t="s">
        <v>91</v>
      </c>
      <c r="C97" s="12" t="s">
        <v>92</v>
      </c>
      <c r="D97" s="12" t="s">
        <v>58</v>
      </c>
      <c r="E97" s="16">
        <v>183.75</v>
      </c>
      <c r="F97" s="16">
        <v>7.42</v>
      </c>
      <c r="G97" s="36">
        <v>1363.43</v>
      </c>
    </row>
    <row r="98" s="1" customFormat="1" ht="19.4" customHeight="1" spans="1:7">
      <c r="A98" s="11" t="s">
        <v>118</v>
      </c>
      <c r="B98" s="15"/>
      <c r="C98" s="12" t="s">
        <v>119</v>
      </c>
      <c r="D98" s="12" t="s">
        <v>53</v>
      </c>
      <c r="E98" s="27">
        <v>283</v>
      </c>
      <c r="F98" s="16">
        <v>2391.55</v>
      </c>
      <c r="G98" s="36">
        <v>676809.74</v>
      </c>
    </row>
    <row r="99" s="1" customFormat="1" ht="19.4" customHeight="1" spans="1:7">
      <c r="A99" s="11"/>
      <c r="B99" s="15"/>
      <c r="C99" s="12" t="s">
        <v>120</v>
      </c>
      <c r="D99" s="12" t="s">
        <v>53</v>
      </c>
      <c r="E99" s="27">
        <v>283</v>
      </c>
      <c r="F99" s="16">
        <v>2386.44</v>
      </c>
      <c r="G99" s="36">
        <v>675362.84</v>
      </c>
    </row>
    <row r="100" s="1" customFormat="1" ht="24.75" customHeight="1" spans="1:7">
      <c r="A100" s="11"/>
      <c r="B100" s="37">
        <v>10388</v>
      </c>
      <c r="C100" s="12" t="s">
        <v>121</v>
      </c>
      <c r="D100" s="12" t="s">
        <v>122</v>
      </c>
      <c r="E100" s="27">
        <v>3776</v>
      </c>
      <c r="F100" s="16">
        <v>16.18</v>
      </c>
      <c r="G100" s="36">
        <v>61095.68</v>
      </c>
    </row>
    <row r="101" s="1" customFormat="1" ht="19.4" customHeight="1" spans="1:7">
      <c r="A101" s="11"/>
      <c r="B101" s="37">
        <v>10289</v>
      </c>
      <c r="C101" s="12" t="s">
        <v>123</v>
      </c>
      <c r="D101" s="12" t="s">
        <v>58</v>
      </c>
      <c r="E101" s="27">
        <v>1356</v>
      </c>
      <c r="F101" s="16">
        <v>18</v>
      </c>
      <c r="G101" s="36">
        <v>24408</v>
      </c>
    </row>
    <row r="102" s="1" customFormat="1" ht="19.4" customHeight="1" spans="1:7">
      <c r="A102" s="11"/>
      <c r="B102" s="37">
        <v>110022</v>
      </c>
      <c r="C102" s="12" t="s">
        <v>55</v>
      </c>
      <c r="D102" s="12" t="s">
        <v>56</v>
      </c>
      <c r="E102" s="27">
        <v>160287</v>
      </c>
      <c r="F102" s="16">
        <v>0.98</v>
      </c>
      <c r="G102" s="36">
        <v>157081.26</v>
      </c>
    </row>
    <row r="103" s="1" customFormat="1" ht="19.4" customHeight="1" spans="1:7">
      <c r="A103" s="11"/>
      <c r="B103" s="37">
        <v>10331</v>
      </c>
      <c r="C103" s="12" t="s">
        <v>57</v>
      </c>
      <c r="D103" s="12" t="s">
        <v>58</v>
      </c>
      <c r="E103" s="39">
        <v>47144.2</v>
      </c>
      <c r="F103" s="16">
        <v>2.61</v>
      </c>
      <c r="G103" s="36">
        <v>123046.36</v>
      </c>
    </row>
    <row r="104" s="1" customFormat="1" ht="19.4" customHeight="1" spans="1:7">
      <c r="A104" s="11"/>
      <c r="B104" s="37">
        <v>10331</v>
      </c>
      <c r="C104" s="12" t="s">
        <v>124</v>
      </c>
      <c r="D104" s="12" t="s">
        <v>58</v>
      </c>
      <c r="E104" s="39">
        <v>47144.2</v>
      </c>
      <c r="F104" s="16">
        <v>1.69</v>
      </c>
      <c r="G104" s="36">
        <v>79673.7</v>
      </c>
    </row>
    <row r="105" s="1" customFormat="1" ht="19.4" customHeight="1" spans="1:7">
      <c r="A105" s="11"/>
      <c r="B105" s="37">
        <v>10340</v>
      </c>
      <c r="C105" s="12" t="s">
        <v>108</v>
      </c>
      <c r="D105" s="12" t="s">
        <v>58</v>
      </c>
      <c r="E105" s="39">
        <v>75428.8</v>
      </c>
      <c r="F105" s="16">
        <v>3.05</v>
      </c>
      <c r="G105" s="36">
        <v>230057.84</v>
      </c>
    </row>
    <row r="106" s="1" customFormat="1" ht="19.4" customHeight="1" spans="1:7">
      <c r="A106" s="11"/>
      <c r="B106" s="15"/>
      <c r="C106" s="12" t="s">
        <v>112</v>
      </c>
      <c r="D106" s="12" t="s">
        <v>74</v>
      </c>
      <c r="E106" s="27">
        <v>52</v>
      </c>
      <c r="F106" s="16">
        <v>27.83</v>
      </c>
      <c r="G106" s="36">
        <v>1446.9</v>
      </c>
    </row>
    <row r="107" s="1" customFormat="1" ht="19.4" customHeight="1" spans="1:7">
      <c r="A107" s="11"/>
      <c r="B107" s="37">
        <v>80002</v>
      </c>
      <c r="C107" s="12" t="s">
        <v>76</v>
      </c>
      <c r="D107" s="12" t="s">
        <v>58</v>
      </c>
      <c r="E107" s="16">
        <v>195</v>
      </c>
      <c r="F107" s="16">
        <v>7.42</v>
      </c>
      <c r="G107" s="36">
        <v>1446.9</v>
      </c>
    </row>
    <row r="108" s="1" customFormat="1" ht="19.4" customHeight="1" spans="1:7">
      <c r="A108" s="11" t="s">
        <v>125</v>
      </c>
      <c r="B108" s="15"/>
      <c r="C108" s="12" t="s">
        <v>126</v>
      </c>
      <c r="D108" s="12" t="s">
        <v>53</v>
      </c>
      <c r="E108" s="27">
        <v>173</v>
      </c>
      <c r="F108" s="16">
        <v>2741.04</v>
      </c>
      <c r="G108" s="36">
        <v>474199.12</v>
      </c>
    </row>
    <row r="109" s="1" customFormat="1" ht="19.4" customHeight="1" spans="1:7">
      <c r="A109" s="11"/>
      <c r="B109" s="15"/>
      <c r="C109" s="12" t="s">
        <v>127</v>
      </c>
      <c r="D109" s="12" t="s">
        <v>53</v>
      </c>
      <c r="E109" s="27">
        <v>173</v>
      </c>
      <c r="F109" s="16">
        <v>2732.35</v>
      </c>
      <c r="G109" s="36">
        <v>472696.57</v>
      </c>
    </row>
    <row r="110" s="1" customFormat="1" ht="24.75" customHeight="1" spans="1:7">
      <c r="A110" s="11"/>
      <c r="B110" s="37">
        <v>10388</v>
      </c>
      <c r="C110" s="12" t="s">
        <v>121</v>
      </c>
      <c r="D110" s="12" t="s">
        <v>122</v>
      </c>
      <c r="E110" s="27">
        <v>3464</v>
      </c>
      <c r="F110" s="16">
        <v>16.18</v>
      </c>
      <c r="G110" s="36">
        <v>56047.52</v>
      </c>
    </row>
    <row r="111" s="1" customFormat="1" ht="19.4" customHeight="1" spans="1:7">
      <c r="A111" s="11"/>
      <c r="B111" s="37">
        <v>10289</v>
      </c>
      <c r="C111" s="12" t="s">
        <v>128</v>
      </c>
      <c r="D111" s="12" t="s">
        <v>58</v>
      </c>
      <c r="E111" s="27">
        <v>1695</v>
      </c>
      <c r="F111" s="16">
        <v>18</v>
      </c>
      <c r="G111" s="36">
        <v>30510</v>
      </c>
    </row>
    <row r="112" s="1" customFormat="1" ht="19.4" customHeight="1" spans="1:7">
      <c r="A112" s="11"/>
      <c r="B112" s="37">
        <v>110022</v>
      </c>
      <c r="C112" s="12" t="s">
        <v>55</v>
      </c>
      <c r="D112" s="12" t="s">
        <v>56</v>
      </c>
      <c r="E112" s="27">
        <v>98178</v>
      </c>
      <c r="F112" s="16">
        <v>0.98</v>
      </c>
      <c r="G112" s="36">
        <v>96214.44</v>
      </c>
    </row>
    <row r="113" s="1" customFormat="1" ht="19.4" customHeight="1" spans="1:7">
      <c r="A113" s="11"/>
      <c r="B113" s="37">
        <v>10333</v>
      </c>
      <c r="C113" s="12" t="s">
        <v>57</v>
      </c>
      <c r="D113" s="12" t="s">
        <v>58</v>
      </c>
      <c r="E113" s="39">
        <v>28877.5</v>
      </c>
      <c r="F113" s="16">
        <v>4.2</v>
      </c>
      <c r="G113" s="36">
        <v>121285.5</v>
      </c>
    </row>
    <row r="114" s="1" customFormat="1" ht="19.4" customHeight="1" spans="1:7">
      <c r="A114" s="11"/>
      <c r="B114" s="15" t="s">
        <v>59</v>
      </c>
      <c r="C114" s="12" t="s">
        <v>124</v>
      </c>
      <c r="D114" s="12" t="s">
        <v>58</v>
      </c>
      <c r="E114" s="39">
        <v>28877.5</v>
      </c>
      <c r="F114" s="16">
        <v>2.18</v>
      </c>
      <c r="G114" s="36">
        <v>62952.95</v>
      </c>
    </row>
    <row r="115" s="1" customFormat="1" ht="19.4" customHeight="1" spans="1:7">
      <c r="A115" s="11"/>
      <c r="B115" s="37">
        <v>10340</v>
      </c>
      <c r="C115" s="12" t="s">
        <v>108</v>
      </c>
      <c r="D115" s="12" t="s">
        <v>58</v>
      </c>
      <c r="E115" s="39">
        <v>34651.2</v>
      </c>
      <c r="F115" s="16">
        <v>3.05</v>
      </c>
      <c r="G115" s="36">
        <v>105686.16</v>
      </c>
    </row>
    <row r="116" s="1" customFormat="1" ht="19.4" customHeight="1" spans="1:7">
      <c r="A116" s="11"/>
      <c r="B116" s="15"/>
      <c r="C116" s="12" t="s">
        <v>112</v>
      </c>
      <c r="D116" s="12" t="s">
        <v>74</v>
      </c>
      <c r="E116" s="27">
        <v>54</v>
      </c>
      <c r="F116" s="16">
        <v>27.83</v>
      </c>
      <c r="G116" s="36">
        <v>1502.55</v>
      </c>
    </row>
    <row r="117" s="1" customFormat="1" ht="19.4" customHeight="1" spans="1:7">
      <c r="A117" s="11"/>
      <c r="B117" s="37">
        <v>80002</v>
      </c>
      <c r="C117" s="12" t="s">
        <v>76</v>
      </c>
      <c r="D117" s="12" t="s">
        <v>58</v>
      </c>
      <c r="E117" s="16">
        <v>202.5</v>
      </c>
      <c r="F117" s="16">
        <v>7.42</v>
      </c>
      <c r="G117" s="36">
        <v>1502.55</v>
      </c>
    </row>
    <row r="118" s="1" customFormat="1" ht="19.4" customHeight="1" spans="1:7">
      <c r="A118" s="11" t="s">
        <v>129</v>
      </c>
      <c r="B118" s="15"/>
      <c r="C118" s="12" t="s">
        <v>130</v>
      </c>
      <c r="D118" s="12"/>
      <c r="E118" s="19"/>
      <c r="F118" s="19"/>
      <c r="G118" s="36">
        <v>15538743.01</v>
      </c>
    </row>
    <row r="119" s="1" customFormat="1" ht="19.4" customHeight="1" spans="1:7">
      <c r="A119" s="14">
        <v>1</v>
      </c>
      <c r="B119" s="15"/>
      <c r="C119" s="12" t="s">
        <v>131</v>
      </c>
      <c r="D119" s="12"/>
      <c r="E119" s="19"/>
      <c r="F119" s="19"/>
      <c r="G119" s="36">
        <v>2639374.89</v>
      </c>
    </row>
    <row r="120" s="1" customFormat="1" ht="19.4" customHeight="1" spans="1:7">
      <c r="A120" s="11" t="s">
        <v>51</v>
      </c>
      <c r="B120" s="15"/>
      <c r="C120" s="12" t="s">
        <v>132</v>
      </c>
      <c r="D120" s="12" t="s">
        <v>133</v>
      </c>
      <c r="E120" s="27">
        <v>12</v>
      </c>
      <c r="F120" s="16">
        <v>80032.49</v>
      </c>
      <c r="G120" s="36">
        <v>960389.84</v>
      </c>
    </row>
    <row r="121" s="1" customFormat="1" ht="19.4" customHeight="1" spans="1:7">
      <c r="A121" s="11"/>
      <c r="B121" s="15"/>
      <c r="C121" s="12" t="s">
        <v>134</v>
      </c>
      <c r="D121" s="12" t="s">
        <v>133</v>
      </c>
      <c r="E121" s="27">
        <v>12</v>
      </c>
      <c r="F121" s="16">
        <v>64658.73</v>
      </c>
      <c r="G121" s="36">
        <v>775904.7</v>
      </c>
    </row>
    <row r="122" s="1" customFormat="1" ht="19.4" customHeight="1" spans="1:7">
      <c r="A122" s="20"/>
      <c r="B122" s="40">
        <v>10327</v>
      </c>
      <c r="C122" s="28" t="s">
        <v>135</v>
      </c>
      <c r="D122" s="28" t="s">
        <v>58</v>
      </c>
      <c r="E122" s="30">
        <v>1359.48</v>
      </c>
      <c r="F122" s="30">
        <v>1.7</v>
      </c>
      <c r="G122" s="41">
        <v>2311.12</v>
      </c>
    </row>
    <row r="123" s="1" customFormat="1" ht="13.85" customHeight="1" spans="1:7">
      <c r="A123" s="24"/>
      <c r="B123" s="25"/>
      <c r="C123" s="3"/>
      <c r="D123" s="3"/>
      <c r="E123" s="3"/>
      <c r="F123" s="3"/>
      <c r="G123" s="3"/>
    </row>
    <row r="124" s="1" customFormat="1" ht="13.85" customHeight="1" spans="1:7">
      <c r="A124" s="25"/>
      <c r="B124" s="3"/>
      <c r="C124" s="25"/>
      <c r="D124" s="25"/>
      <c r="E124" s="4"/>
      <c r="F124" s="4"/>
      <c r="G124" s="4"/>
    </row>
    <row r="125" s="1" customFormat="1" ht="31.25" customHeight="1" spans="1:7">
      <c r="A125" s="2" t="s">
        <v>35</v>
      </c>
      <c r="B125" s="25"/>
      <c r="C125" s="3"/>
      <c r="D125" s="3"/>
      <c r="E125" s="3"/>
      <c r="F125" s="3"/>
      <c r="G125" s="3"/>
    </row>
    <row r="126" s="1" customFormat="1" ht="14.4" customHeight="1" spans="1:7">
      <c r="A126" s="34" t="s">
        <v>36</v>
      </c>
      <c r="B126" s="3"/>
      <c r="C126" s="3"/>
      <c r="D126" s="25"/>
      <c r="E126" s="3"/>
      <c r="F126" s="4"/>
      <c r="G126" s="4"/>
    </row>
    <row r="127" s="1" customFormat="1" ht="14.4" customHeight="1" spans="1:7">
      <c r="A127" s="6" t="s">
        <v>19</v>
      </c>
      <c r="B127" s="25"/>
      <c r="C127" s="3"/>
      <c r="D127" s="3"/>
      <c r="E127" s="3"/>
      <c r="F127" s="7" t="s">
        <v>37</v>
      </c>
      <c r="G127" s="3"/>
    </row>
    <row r="128" s="1" customFormat="1" ht="20.15" customHeight="1" spans="1:7">
      <c r="A128" s="8" t="s">
        <v>21</v>
      </c>
      <c r="B128" s="9" t="s">
        <v>38</v>
      </c>
      <c r="C128" s="9" t="s">
        <v>39</v>
      </c>
      <c r="D128" s="9" t="s">
        <v>40</v>
      </c>
      <c r="E128" s="9" t="s">
        <v>41</v>
      </c>
      <c r="F128" s="9" t="s">
        <v>42</v>
      </c>
      <c r="G128" s="10" t="s">
        <v>43</v>
      </c>
    </row>
    <row r="129" s="1" customFormat="1" ht="17.25" customHeight="1" spans="1:7">
      <c r="A129" s="35"/>
      <c r="B129" s="15"/>
      <c r="C129" s="15"/>
      <c r="D129" s="12"/>
      <c r="E129" s="15"/>
      <c r="F129" s="12"/>
      <c r="G129" s="13"/>
    </row>
    <row r="130" s="1" customFormat="1" ht="9.35" customHeight="1" spans="1:7">
      <c r="A130" s="35"/>
      <c r="B130" s="15"/>
      <c r="C130" s="15"/>
      <c r="D130" s="12"/>
      <c r="E130" s="15"/>
      <c r="F130" s="15"/>
      <c r="G130" s="13"/>
    </row>
    <row r="131" s="1" customFormat="1" ht="14.4" customHeight="1" spans="1:7">
      <c r="A131" s="35"/>
      <c r="B131" s="12" t="s">
        <v>25</v>
      </c>
      <c r="C131" s="12" t="s">
        <v>26</v>
      </c>
      <c r="D131" s="12" t="s">
        <v>27</v>
      </c>
      <c r="E131" s="12" t="s">
        <v>44</v>
      </c>
      <c r="F131" s="12" t="s">
        <v>45</v>
      </c>
      <c r="G131" s="13" t="s">
        <v>46</v>
      </c>
    </row>
    <row r="132" s="1" customFormat="1" ht="19.4" customHeight="1" spans="1:7">
      <c r="A132" s="11"/>
      <c r="B132" s="37">
        <v>20177</v>
      </c>
      <c r="C132" s="12" t="s">
        <v>136</v>
      </c>
      <c r="D132" s="12" t="s">
        <v>58</v>
      </c>
      <c r="E132" s="16">
        <v>1359.48</v>
      </c>
      <c r="F132" s="16">
        <v>56.18</v>
      </c>
      <c r="G132" s="36">
        <v>76375.59</v>
      </c>
    </row>
    <row r="133" s="1" customFormat="1" ht="24.75" customHeight="1" spans="1:7">
      <c r="A133" s="11"/>
      <c r="B133" s="15" t="s">
        <v>91</v>
      </c>
      <c r="C133" s="12" t="s">
        <v>116</v>
      </c>
      <c r="D133" s="12" t="s">
        <v>58</v>
      </c>
      <c r="E133" s="16">
        <v>763.8</v>
      </c>
      <c r="F133" s="16">
        <v>7.42</v>
      </c>
      <c r="G133" s="36">
        <v>5667.4</v>
      </c>
    </row>
    <row r="134" s="1" customFormat="1" ht="19.4" customHeight="1" spans="1:7">
      <c r="A134" s="11"/>
      <c r="B134" s="15" t="s">
        <v>137</v>
      </c>
      <c r="C134" s="12" t="s">
        <v>138</v>
      </c>
      <c r="D134" s="12" t="s">
        <v>58</v>
      </c>
      <c r="E134" s="16">
        <v>273.36</v>
      </c>
      <c r="F134" s="16">
        <v>494.37</v>
      </c>
      <c r="G134" s="36">
        <v>135140.98</v>
      </c>
    </row>
    <row r="135" s="1" customFormat="1" ht="19.4" customHeight="1" spans="1:7">
      <c r="A135" s="11"/>
      <c r="B135" s="15" t="s">
        <v>139</v>
      </c>
      <c r="C135" s="12" t="s">
        <v>140</v>
      </c>
      <c r="D135" s="12" t="s">
        <v>58</v>
      </c>
      <c r="E135" s="39">
        <v>270</v>
      </c>
      <c r="F135" s="16">
        <v>949.3</v>
      </c>
      <c r="G135" s="36">
        <v>256311</v>
      </c>
    </row>
    <row r="136" s="1" customFormat="1" ht="19.4" customHeight="1" spans="1:7">
      <c r="A136" s="11"/>
      <c r="B136" s="37">
        <v>40188</v>
      </c>
      <c r="C136" s="12" t="s">
        <v>141</v>
      </c>
      <c r="D136" s="12" t="s">
        <v>100</v>
      </c>
      <c r="E136" s="38">
        <v>0.3083</v>
      </c>
      <c r="F136" s="16">
        <v>6328.7</v>
      </c>
      <c r="G136" s="36">
        <v>1951.14</v>
      </c>
    </row>
    <row r="137" s="1" customFormat="1" ht="19.4" customHeight="1" spans="1:7">
      <c r="A137" s="11"/>
      <c r="B137" s="15" t="s">
        <v>142</v>
      </c>
      <c r="C137" s="12" t="s">
        <v>143</v>
      </c>
      <c r="D137" s="12" t="s">
        <v>58</v>
      </c>
      <c r="E137" s="16">
        <v>38.88</v>
      </c>
      <c r="F137" s="16">
        <v>522.18</v>
      </c>
      <c r="G137" s="36">
        <v>20302.36</v>
      </c>
    </row>
    <row r="138" s="1" customFormat="1" ht="19.4" customHeight="1" spans="1:7">
      <c r="A138" s="11"/>
      <c r="B138" s="37">
        <v>10371</v>
      </c>
      <c r="C138" s="12" t="s">
        <v>90</v>
      </c>
      <c r="D138" s="12" t="s">
        <v>56</v>
      </c>
      <c r="E138" s="16">
        <v>1285.92</v>
      </c>
      <c r="F138" s="16">
        <v>5.42</v>
      </c>
      <c r="G138" s="36">
        <v>6969.69</v>
      </c>
    </row>
    <row r="139" s="1" customFormat="1" ht="19.4" customHeight="1" spans="1:7">
      <c r="A139" s="11"/>
      <c r="B139" s="37">
        <v>40188</v>
      </c>
      <c r="C139" s="12" t="s">
        <v>144</v>
      </c>
      <c r="D139" s="12" t="s">
        <v>100</v>
      </c>
      <c r="E139" s="42">
        <v>36.948</v>
      </c>
      <c r="F139" s="16">
        <v>6328.7</v>
      </c>
      <c r="G139" s="36">
        <v>233832.81</v>
      </c>
    </row>
    <row r="140" s="1" customFormat="1" ht="19.4" customHeight="1" spans="1:7">
      <c r="A140" s="11"/>
      <c r="B140" s="37">
        <v>40277</v>
      </c>
      <c r="C140" s="12" t="s">
        <v>145</v>
      </c>
      <c r="D140" s="12" t="s">
        <v>56</v>
      </c>
      <c r="E140" s="27">
        <v>2040</v>
      </c>
      <c r="F140" s="16">
        <v>16.84</v>
      </c>
      <c r="G140" s="36">
        <v>34353.6</v>
      </c>
    </row>
    <row r="141" s="1" customFormat="1" ht="19.4" customHeight="1" spans="1:7">
      <c r="A141" s="11"/>
      <c r="B141" s="37">
        <v>70058</v>
      </c>
      <c r="C141" s="12" t="s">
        <v>146</v>
      </c>
      <c r="D141" s="12" t="s">
        <v>103</v>
      </c>
      <c r="E141" s="27">
        <v>12</v>
      </c>
      <c r="F141" s="16">
        <v>37.98</v>
      </c>
      <c r="G141" s="36">
        <v>455.76</v>
      </c>
    </row>
    <row r="142" s="1" customFormat="1" ht="19.4" customHeight="1" spans="1:7">
      <c r="A142" s="11"/>
      <c r="B142" s="37">
        <v>50058</v>
      </c>
      <c r="C142" s="12" t="s">
        <v>147</v>
      </c>
      <c r="D142" s="12" t="s">
        <v>71</v>
      </c>
      <c r="E142" s="39">
        <v>7.2</v>
      </c>
      <c r="F142" s="16">
        <v>114.14</v>
      </c>
      <c r="G142" s="36">
        <v>821.81</v>
      </c>
    </row>
    <row r="143" s="1" customFormat="1" ht="19.4" customHeight="1" spans="1:7">
      <c r="A143" s="11"/>
      <c r="B143" s="15" t="s">
        <v>148</v>
      </c>
      <c r="C143" s="12" t="s">
        <v>149</v>
      </c>
      <c r="D143" s="12" t="s">
        <v>103</v>
      </c>
      <c r="E143" s="27">
        <v>12</v>
      </c>
      <c r="F143" s="16">
        <v>117.62</v>
      </c>
      <c r="G143" s="36">
        <v>1411.44</v>
      </c>
    </row>
    <row r="144" s="1" customFormat="1" ht="19.4" customHeight="1" spans="1:7">
      <c r="A144" s="11"/>
      <c r="B144" s="15"/>
      <c r="C144" s="12" t="s">
        <v>150</v>
      </c>
      <c r="D144" s="12" t="s">
        <v>71</v>
      </c>
      <c r="E144" s="27">
        <v>180</v>
      </c>
      <c r="F144" s="16">
        <v>247.33</v>
      </c>
      <c r="G144" s="36">
        <v>44519.68</v>
      </c>
    </row>
    <row r="145" s="1" customFormat="1" ht="19.4" customHeight="1" spans="1:7">
      <c r="A145" s="11"/>
      <c r="B145" s="37">
        <v>10325</v>
      </c>
      <c r="C145" s="12" t="s">
        <v>151</v>
      </c>
      <c r="D145" s="12" t="s">
        <v>58</v>
      </c>
      <c r="E145" s="16">
        <v>236.28</v>
      </c>
      <c r="F145" s="16">
        <v>5.51</v>
      </c>
      <c r="G145" s="36">
        <v>1301.9</v>
      </c>
    </row>
    <row r="146" s="1" customFormat="1" ht="19.4" customHeight="1" spans="1:7">
      <c r="A146" s="11"/>
      <c r="B146" s="37">
        <v>20177</v>
      </c>
      <c r="C146" s="12" t="s">
        <v>136</v>
      </c>
      <c r="D146" s="12" t="s">
        <v>58</v>
      </c>
      <c r="E146" s="16">
        <v>101.28</v>
      </c>
      <c r="F146" s="16">
        <v>56.18</v>
      </c>
      <c r="G146" s="36">
        <v>5689.91</v>
      </c>
    </row>
    <row r="147" s="1" customFormat="1" ht="19.4" customHeight="1" spans="1:7">
      <c r="A147" s="11"/>
      <c r="B147" s="37">
        <v>10374</v>
      </c>
      <c r="C147" s="12" t="s">
        <v>152</v>
      </c>
      <c r="D147" s="12" t="s">
        <v>58</v>
      </c>
      <c r="E147" s="16">
        <v>337.56</v>
      </c>
      <c r="F147" s="16">
        <v>23.33</v>
      </c>
      <c r="G147" s="36">
        <v>7875.27</v>
      </c>
    </row>
    <row r="148" s="1" customFormat="1" ht="19.4" customHeight="1" spans="1:7">
      <c r="A148" s="11"/>
      <c r="B148" s="37">
        <v>50099</v>
      </c>
      <c r="C148" s="12" t="s">
        <v>153</v>
      </c>
      <c r="D148" s="12" t="s">
        <v>71</v>
      </c>
      <c r="E148" s="27">
        <v>180</v>
      </c>
      <c r="F148" s="16">
        <v>35.18</v>
      </c>
      <c r="G148" s="36">
        <v>6332.4</v>
      </c>
    </row>
    <row r="149" s="1" customFormat="1" ht="19.4" customHeight="1" spans="1:7">
      <c r="A149" s="11"/>
      <c r="B149" s="37">
        <v>50106</v>
      </c>
      <c r="C149" s="12" t="s">
        <v>154</v>
      </c>
      <c r="D149" s="12" t="s">
        <v>74</v>
      </c>
      <c r="E149" s="27">
        <v>24</v>
      </c>
      <c r="F149" s="16">
        <v>45.83</v>
      </c>
      <c r="G149" s="36">
        <v>1099.92</v>
      </c>
    </row>
    <row r="150" s="1" customFormat="1" ht="19.4" customHeight="1" spans="1:7">
      <c r="A150" s="11"/>
      <c r="B150" s="37">
        <v>50106</v>
      </c>
      <c r="C150" s="12" t="s">
        <v>155</v>
      </c>
      <c r="D150" s="12" t="s">
        <v>74</v>
      </c>
      <c r="E150" s="27">
        <v>12</v>
      </c>
      <c r="F150" s="16">
        <v>51.15</v>
      </c>
      <c r="G150" s="36">
        <v>613.8</v>
      </c>
    </row>
    <row r="151" s="1" customFormat="1" ht="19.4" customHeight="1" spans="1:7">
      <c r="A151" s="11"/>
      <c r="B151" s="37">
        <v>50106</v>
      </c>
      <c r="C151" s="12" t="s">
        <v>156</v>
      </c>
      <c r="D151" s="12" t="s">
        <v>74</v>
      </c>
      <c r="E151" s="27">
        <v>24</v>
      </c>
      <c r="F151" s="16">
        <v>900.27</v>
      </c>
      <c r="G151" s="36">
        <v>21606.48</v>
      </c>
    </row>
    <row r="152" s="1" customFormat="1" ht="19.4" customHeight="1" spans="1:7">
      <c r="A152" s="11"/>
      <c r="B152" s="15"/>
      <c r="C152" s="12" t="s">
        <v>157</v>
      </c>
      <c r="D152" s="12" t="s">
        <v>74</v>
      </c>
      <c r="E152" s="27">
        <v>12</v>
      </c>
      <c r="F152" s="16">
        <v>817.13</v>
      </c>
      <c r="G152" s="36">
        <v>9805.54</v>
      </c>
    </row>
    <row r="153" s="1" customFormat="1" ht="19.4" customHeight="1" spans="1:7">
      <c r="A153" s="11"/>
      <c r="B153" s="37">
        <v>10327</v>
      </c>
      <c r="C153" s="12" t="s">
        <v>135</v>
      </c>
      <c r="D153" s="12" t="s">
        <v>58</v>
      </c>
      <c r="E153" s="42">
        <v>41.784</v>
      </c>
      <c r="F153" s="16">
        <v>1.7</v>
      </c>
      <c r="G153" s="36">
        <v>71.03</v>
      </c>
    </row>
    <row r="154" s="1" customFormat="1" ht="19.4" customHeight="1" spans="1:7">
      <c r="A154" s="11"/>
      <c r="B154" s="15" t="s">
        <v>91</v>
      </c>
      <c r="C154" s="12" t="s">
        <v>92</v>
      </c>
      <c r="D154" s="12" t="s">
        <v>58</v>
      </c>
      <c r="E154" s="16">
        <v>19.92</v>
      </c>
      <c r="F154" s="16">
        <v>7.42</v>
      </c>
      <c r="G154" s="36">
        <v>147.81</v>
      </c>
    </row>
    <row r="155" s="1" customFormat="1" ht="19.4" customHeight="1" spans="1:7">
      <c r="A155" s="11"/>
      <c r="B155" s="15" t="s">
        <v>142</v>
      </c>
      <c r="C155" s="12" t="s">
        <v>158</v>
      </c>
      <c r="D155" s="12" t="s">
        <v>58</v>
      </c>
      <c r="E155" s="16">
        <v>2.64</v>
      </c>
      <c r="F155" s="16">
        <v>522.18</v>
      </c>
      <c r="G155" s="36">
        <v>1378.56</v>
      </c>
    </row>
    <row r="156" s="1" customFormat="1" ht="19.4" customHeight="1" spans="1:7">
      <c r="A156" s="11"/>
      <c r="B156" s="37">
        <v>30077</v>
      </c>
      <c r="C156" s="12" t="s">
        <v>159</v>
      </c>
      <c r="D156" s="12" t="s">
        <v>58</v>
      </c>
      <c r="E156" s="42">
        <v>9.996</v>
      </c>
      <c r="F156" s="16">
        <v>380.56</v>
      </c>
      <c r="G156" s="36">
        <v>3804.08</v>
      </c>
    </row>
    <row r="157" s="1" customFormat="1" ht="19.4" customHeight="1" spans="1:7">
      <c r="A157" s="11"/>
      <c r="B157" s="15" t="s">
        <v>160</v>
      </c>
      <c r="C157" s="12" t="s">
        <v>161</v>
      </c>
      <c r="D157" s="12" t="s">
        <v>58</v>
      </c>
      <c r="E157" s="42">
        <v>3.684</v>
      </c>
      <c r="F157" s="16">
        <v>928.05</v>
      </c>
      <c r="G157" s="36">
        <v>3418.94</v>
      </c>
    </row>
    <row r="158" s="1" customFormat="1" ht="19.4" customHeight="1" spans="1:7">
      <c r="A158" s="11"/>
      <c r="B158" s="37">
        <v>30082</v>
      </c>
      <c r="C158" s="12" t="s">
        <v>162</v>
      </c>
      <c r="D158" s="12" t="s">
        <v>56</v>
      </c>
      <c r="E158" s="16">
        <v>48.6</v>
      </c>
      <c r="F158" s="16">
        <v>20.27</v>
      </c>
      <c r="G158" s="36">
        <v>985.12</v>
      </c>
    </row>
    <row r="159" s="1" customFormat="1" ht="19.4" customHeight="1" spans="1:7">
      <c r="A159" s="11"/>
      <c r="B159" s="15"/>
      <c r="C159" s="12" t="s">
        <v>163</v>
      </c>
      <c r="D159" s="12" t="s">
        <v>71</v>
      </c>
      <c r="E159" s="27">
        <v>180</v>
      </c>
      <c r="F159" s="16">
        <v>39.11</v>
      </c>
      <c r="G159" s="36">
        <v>7039.92</v>
      </c>
    </row>
    <row r="160" s="1" customFormat="1" ht="24.75" customHeight="1" spans="1:7">
      <c r="A160" s="11"/>
      <c r="B160" s="37">
        <v>50099</v>
      </c>
      <c r="C160" s="12" t="s">
        <v>164</v>
      </c>
      <c r="D160" s="12" t="s">
        <v>71</v>
      </c>
      <c r="E160" s="27">
        <v>180</v>
      </c>
      <c r="F160" s="16">
        <v>35.18</v>
      </c>
      <c r="G160" s="36">
        <v>6332.4</v>
      </c>
    </row>
    <row r="161" s="1" customFormat="1" ht="35.95" customHeight="1" spans="1:7">
      <c r="A161" s="11"/>
      <c r="B161" s="37">
        <v>50106</v>
      </c>
      <c r="C161" s="12" t="s">
        <v>165</v>
      </c>
      <c r="D161" s="12" t="s">
        <v>74</v>
      </c>
      <c r="E161" s="27">
        <v>24</v>
      </c>
      <c r="F161" s="16">
        <v>29.48</v>
      </c>
      <c r="G161" s="36">
        <v>707.52</v>
      </c>
    </row>
    <row r="162" s="1" customFormat="1" ht="19.4" customHeight="1" spans="1:7">
      <c r="A162" s="11"/>
      <c r="B162" s="15"/>
      <c r="C162" s="12" t="s">
        <v>166</v>
      </c>
      <c r="D162" s="12" t="s">
        <v>71</v>
      </c>
      <c r="E162" s="39">
        <v>547.2</v>
      </c>
      <c r="F162" s="16">
        <v>225</v>
      </c>
      <c r="G162" s="36">
        <v>123120</v>
      </c>
    </row>
    <row r="163" s="1" customFormat="1" ht="19.4" customHeight="1" spans="1:7">
      <c r="A163" s="20"/>
      <c r="B163" s="21"/>
      <c r="C163" s="28" t="s">
        <v>166</v>
      </c>
      <c r="D163" s="28" t="s">
        <v>71</v>
      </c>
      <c r="E163" s="44">
        <v>547.2</v>
      </c>
      <c r="F163" s="30">
        <v>225</v>
      </c>
      <c r="G163" s="41">
        <v>123120</v>
      </c>
    </row>
    <row r="164" s="1" customFormat="1" ht="16.95" customHeight="1" spans="1:7">
      <c r="A164" s="24"/>
      <c r="B164" s="25"/>
      <c r="C164" s="3"/>
      <c r="D164" s="3"/>
      <c r="E164" s="3"/>
      <c r="F164" s="3"/>
      <c r="G164" s="3"/>
    </row>
    <row r="165" s="1" customFormat="1" ht="31.25" customHeight="1" spans="1:7">
      <c r="A165" s="2" t="s">
        <v>35</v>
      </c>
      <c r="B165" s="25"/>
      <c r="C165" s="3"/>
      <c r="D165" s="3"/>
      <c r="E165" s="3"/>
      <c r="F165" s="3"/>
      <c r="G165" s="3"/>
    </row>
    <row r="166" s="1" customFormat="1" ht="14.4" customHeight="1" spans="1:7">
      <c r="A166" s="34" t="s">
        <v>36</v>
      </c>
      <c r="B166" s="3"/>
      <c r="C166" s="3"/>
      <c r="D166" s="25"/>
      <c r="E166" s="3"/>
      <c r="F166" s="4"/>
      <c r="G166" s="4"/>
    </row>
    <row r="167" s="1" customFormat="1" ht="14.4" customHeight="1" spans="1:7">
      <c r="A167" s="6" t="s">
        <v>19</v>
      </c>
      <c r="B167" s="25"/>
      <c r="C167" s="3"/>
      <c r="D167" s="3"/>
      <c r="E167" s="3"/>
      <c r="F167" s="7" t="s">
        <v>37</v>
      </c>
      <c r="G167" s="3"/>
    </row>
    <row r="168" s="1" customFormat="1" ht="20.15" customHeight="1" spans="1:7">
      <c r="A168" s="8" t="s">
        <v>21</v>
      </c>
      <c r="B168" s="9" t="s">
        <v>38</v>
      </c>
      <c r="C168" s="9" t="s">
        <v>39</v>
      </c>
      <c r="D168" s="9" t="s">
        <v>40</v>
      </c>
      <c r="E168" s="9" t="s">
        <v>41</v>
      </c>
      <c r="F168" s="9" t="s">
        <v>42</v>
      </c>
      <c r="G168" s="10" t="s">
        <v>43</v>
      </c>
    </row>
    <row r="169" s="1" customFormat="1" ht="17.25" customHeight="1" spans="1:7">
      <c r="A169" s="35"/>
      <c r="B169" s="15"/>
      <c r="C169" s="15"/>
      <c r="D169" s="12"/>
      <c r="E169" s="15"/>
      <c r="F169" s="12"/>
      <c r="G169" s="13"/>
    </row>
    <row r="170" s="1" customFormat="1" ht="9.35" customHeight="1" spans="1:7">
      <c r="A170" s="35"/>
      <c r="B170" s="15"/>
      <c r="C170" s="15"/>
      <c r="D170" s="12"/>
      <c r="E170" s="15"/>
      <c r="F170" s="15"/>
      <c r="G170" s="13"/>
    </row>
    <row r="171" s="1" customFormat="1" ht="14.4" customHeight="1" spans="1:7">
      <c r="A171" s="35"/>
      <c r="B171" s="12" t="s">
        <v>25</v>
      </c>
      <c r="C171" s="12" t="s">
        <v>26</v>
      </c>
      <c r="D171" s="12" t="s">
        <v>27</v>
      </c>
      <c r="E171" s="12" t="s">
        <v>44</v>
      </c>
      <c r="F171" s="12" t="s">
        <v>45</v>
      </c>
      <c r="G171" s="13" t="s">
        <v>46</v>
      </c>
    </row>
    <row r="172" s="1" customFormat="1" ht="19.4" customHeight="1" spans="1:7">
      <c r="A172" s="11" t="s">
        <v>79</v>
      </c>
      <c r="B172" s="15"/>
      <c r="C172" s="12" t="s">
        <v>167</v>
      </c>
      <c r="D172" s="12" t="s">
        <v>133</v>
      </c>
      <c r="E172" s="27">
        <v>1</v>
      </c>
      <c r="F172" s="16">
        <v>259096.91</v>
      </c>
      <c r="G172" s="36">
        <v>259096.91</v>
      </c>
    </row>
    <row r="173" s="1" customFormat="1" ht="19.4" customHeight="1" spans="1:7">
      <c r="A173" s="11"/>
      <c r="B173" s="15"/>
      <c r="C173" s="12" t="s">
        <v>168</v>
      </c>
      <c r="D173" s="12" t="s">
        <v>133</v>
      </c>
      <c r="E173" s="27">
        <v>1</v>
      </c>
      <c r="F173" s="16">
        <v>254430.7</v>
      </c>
      <c r="G173" s="36">
        <v>254430.7</v>
      </c>
    </row>
    <row r="174" s="1" customFormat="1" ht="19.4" customHeight="1" spans="1:7">
      <c r="A174" s="11"/>
      <c r="B174" s="37">
        <v>10163</v>
      </c>
      <c r="C174" s="12" t="s">
        <v>169</v>
      </c>
      <c r="D174" s="12" t="s">
        <v>58</v>
      </c>
      <c r="E174" s="27">
        <v>350</v>
      </c>
      <c r="F174" s="16">
        <v>12.24</v>
      </c>
      <c r="G174" s="36">
        <v>4284</v>
      </c>
    </row>
    <row r="175" s="1" customFormat="1" ht="19.4" customHeight="1" spans="1:7">
      <c r="A175" s="11"/>
      <c r="B175" s="37">
        <v>10210</v>
      </c>
      <c r="C175" s="12" t="s">
        <v>170</v>
      </c>
      <c r="D175" s="12" t="s">
        <v>58</v>
      </c>
      <c r="E175" s="27">
        <v>350</v>
      </c>
      <c r="F175" s="16">
        <v>2.84</v>
      </c>
      <c r="G175" s="36">
        <v>994</v>
      </c>
    </row>
    <row r="176" s="1" customFormat="1" ht="19.4" customHeight="1" spans="1:7">
      <c r="A176" s="11"/>
      <c r="B176" s="37">
        <v>10371</v>
      </c>
      <c r="C176" s="12" t="s">
        <v>90</v>
      </c>
      <c r="D176" s="12" t="s">
        <v>56</v>
      </c>
      <c r="E176" s="27">
        <v>872</v>
      </c>
      <c r="F176" s="16">
        <v>5.42</v>
      </c>
      <c r="G176" s="36">
        <v>4726.24</v>
      </c>
    </row>
    <row r="177" s="1" customFormat="1" ht="19.4" customHeight="1" spans="1:7">
      <c r="A177" s="11"/>
      <c r="B177" s="15" t="s">
        <v>139</v>
      </c>
      <c r="C177" s="12" t="s">
        <v>171</v>
      </c>
      <c r="D177" s="12" t="s">
        <v>58</v>
      </c>
      <c r="E177" s="16">
        <v>218.75</v>
      </c>
      <c r="F177" s="16">
        <v>910.19</v>
      </c>
      <c r="G177" s="36">
        <v>199104.06</v>
      </c>
    </row>
    <row r="178" s="1" customFormat="1" ht="19.4" customHeight="1" spans="1:7">
      <c r="A178" s="11"/>
      <c r="B178" s="37">
        <v>40188</v>
      </c>
      <c r="C178" s="12" t="s">
        <v>172</v>
      </c>
      <c r="D178" s="12" t="s">
        <v>100</v>
      </c>
      <c r="E178" s="42">
        <v>7.126</v>
      </c>
      <c r="F178" s="16">
        <v>6328.7</v>
      </c>
      <c r="G178" s="36">
        <v>45098.32</v>
      </c>
    </row>
    <row r="179" s="1" customFormat="1" ht="19.4" customHeight="1" spans="1:7">
      <c r="A179" s="11"/>
      <c r="B179" s="37">
        <v>70058</v>
      </c>
      <c r="C179" s="12" t="s">
        <v>146</v>
      </c>
      <c r="D179" s="12" t="s">
        <v>103</v>
      </c>
      <c r="E179" s="27">
        <v>1</v>
      </c>
      <c r="F179" s="16">
        <v>37.98</v>
      </c>
      <c r="G179" s="36">
        <v>37.98</v>
      </c>
    </row>
    <row r="180" s="1" customFormat="1" ht="19.4" customHeight="1" spans="1:7">
      <c r="A180" s="11"/>
      <c r="B180" s="37">
        <v>50058</v>
      </c>
      <c r="C180" s="12" t="s">
        <v>147</v>
      </c>
      <c r="D180" s="12" t="s">
        <v>71</v>
      </c>
      <c r="E180" s="39">
        <v>0.6</v>
      </c>
      <c r="F180" s="16">
        <v>114.14</v>
      </c>
      <c r="G180" s="36">
        <v>68.48</v>
      </c>
    </row>
    <row r="181" s="1" customFormat="1" ht="19.4" customHeight="1" spans="1:7">
      <c r="A181" s="11"/>
      <c r="B181" s="15" t="s">
        <v>148</v>
      </c>
      <c r="C181" s="12" t="s">
        <v>149</v>
      </c>
      <c r="D181" s="12" t="s">
        <v>103</v>
      </c>
      <c r="E181" s="27">
        <v>1</v>
      </c>
      <c r="F181" s="16">
        <v>117.62</v>
      </c>
      <c r="G181" s="36">
        <v>117.62</v>
      </c>
    </row>
    <row r="182" s="1" customFormat="1" ht="19.4" customHeight="1" spans="1:7">
      <c r="A182" s="11"/>
      <c r="B182" s="15"/>
      <c r="C182" s="12" t="s">
        <v>150</v>
      </c>
      <c r="D182" s="12" t="s">
        <v>71</v>
      </c>
      <c r="E182" s="27">
        <v>15</v>
      </c>
      <c r="F182" s="16">
        <v>217.49</v>
      </c>
      <c r="G182" s="36">
        <v>3262.42</v>
      </c>
    </row>
    <row r="183" s="1" customFormat="1" ht="19.4" customHeight="1" spans="1:7">
      <c r="A183" s="11"/>
      <c r="B183" s="37">
        <v>10325</v>
      </c>
      <c r="C183" s="12" t="s">
        <v>151</v>
      </c>
      <c r="D183" s="12" t="s">
        <v>58</v>
      </c>
      <c r="E183" s="16">
        <v>19.69</v>
      </c>
      <c r="F183" s="16">
        <v>5.51</v>
      </c>
      <c r="G183" s="36">
        <v>108.49</v>
      </c>
    </row>
    <row r="184" s="1" customFormat="1" ht="19.4" customHeight="1" spans="1:7">
      <c r="A184" s="11"/>
      <c r="B184" s="37">
        <v>20177</v>
      </c>
      <c r="C184" s="12" t="s">
        <v>136</v>
      </c>
      <c r="D184" s="12" t="s">
        <v>58</v>
      </c>
      <c r="E184" s="16">
        <v>8.44</v>
      </c>
      <c r="F184" s="16">
        <v>56.18</v>
      </c>
      <c r="G184" s="36">
        <v>474.16</v>
      </c>
    </row>
    <row r="185" s="1" customFormat="1" ht="19.4" customHeight="1" spans="1:7">
      <c r="A185" s="11"/>
      <c r="B185" s="15" t="s">
        <v>91</v>
      </c>
      <c r="C185" s="12" t="s">
        <v>92</v>
      </c>
      <c r="D185" s="12" t="s">
        <v>58</v>
      </c>
      <c r="E185" s="16">
        <v>28.13</v>
      </c>
      <c r="F185" s="16">
        <v>7.42</v>
      </c>
      <c r="G185" s="36">
        <v>208.72</v>
      </c>
    </row>
    <row r="186" s="1" customFormat="1" ht="19.4" customHeight="1" spans="1:7">
      <c r="A186" s="11"/>
      <c r="B186" s="37">
        <v>50099</v>
      </c>
      <c r="C186" s="12" t="s">
        <v>153</v>
      </c>
      <c r="D186" s="12" t="s">
        <v>71</v>
      </c>
      <c r="E186" s="27">
        <v>15</v>
      </c>
      <c r="F186" s="16">
        <v>35.18</v>
      </c>
      <c r="G186" s="36">
        <v>527.7</v>
      </c>
    </row>
    <row r="187" s="1" customFormat="1" ht="19.4" customHeight="1" spans="1:7">
      <c r="A187" s="11"/>
      <c r="B187" s="37">
        <v>50106</v>
      </c>
      <c r="C187" s="12" t="s">
        <v>154</v>
      </c>
      <c r="D187" s="12" t="s">
        <v>74</v>
      </c>
      <c r="E187" s="27">
        <v>2</v>
      </c>
      <c r="F187" s="16">
        <v>45.83</v>
      </c>
      <c r="G187" s="36">
        <v>91.66</v>
      </c>
    </row>
    <row r="188" s="1" customFormat="1" ht="19.4" customHeight="1" spans="1:7">
      <c r="A188" s="11"/>
      <c r="B188" s="37">
        <v>50106</v>
      </c>
      <c r="C188" s="12" t="s">
        <v>155</v>
      </c>
      <c r="D188" s="12" t="s">
        <v>74</v>
      </c>
      <c r="E188" s="27">
        <v>1</v>
      </c>
      <c r="F188" s="16">
        <v>51.15</v>
      </c>
      <c r="G188" s="36">
        <v>51.15</v>
      </c>
    </row>
    <row r="189" s="1" customFormat="1" ht="19.4" customHeight="1" spans="1:7">
      <c r="A189" s="11"/>
      <c r="B189" s="37">
        <v>50106</v>
      </c>
      <c r="C189" s="12" t="s">
        <v>156</v>
      </c>
      <c r="D189" s="12" t="s">
        <v>74</v>
      </c>
      <c r="E189" s="27">
        <v>2</v>
      </c>
      <c r="F189" s="16">
        <v>900.27</v>
      </c>
      <c r="G189" s="36">
        <v>1800.54</v>
      </c>
    </row>
    <row r="190" s="1" customFormat="1" ht="19.4" customHeight="1" spans="1:7">
      <c r="A190" s="11"/>
      <c r="B190" s="15"/>
      <c r="C190" s="12" t="s">
        <v>157</v>
      </c>
      <c r="D190" s="12" t="s">
        <v>74</v>
      </c>
      <c r="E190" s="27">
        <v>1</v>
      </c>
      <c r="F190" s="16">
        <v>817.13</v>
      </c>
      <c r="G190" s="36">
        <v>817.13</v>
      </c>
    </row>
    <row r="191" s="1" customFormat="1" ht="19.4" customHeight="1" spans="1:7">
      <c r="A191" s="11"/>
      <c r="B191" s="37">
        <v>10327</v>
      </c>
      <c r="C191" s="12" t="s">
        <v>135</v>
      </c>
      <c r="D191" s="12" t="s">
        <v>58</v>
      </c>
      <c r="E191" s="42">
        <v>3.482</v>
      </c>
      <c r="F191" s="16">
        <v>1.7</v>
      </c>
      <c r="G191" s="36">
        <v>5.92</v>
      </c>
    </row>
    <row r="192" s="1" customFormat="1" ht="19.4" customHeight="1" spans="1:7">
      <c r="A192" s="11"/>
      <c r="B192" s="15" t="s">
        <v>91</v>
      </c>
      <c r="C192" s="12" t="s">
        <v>92</v>
      </c>
      <c r="D192" s="12" t="s">
        <v>58</v>
      </c>
      <c r="E192" s="16">
        <v>1.66</v>
      </c>
      <c r="F192" s="16">
        <v>7.42</v>
      </c>
      <c r="G192" s="36">
        <v>12.32</v>
      </c>
    </row>
    <row r="193" s="1" customFormat="1" ht="19.4" customHeight="1" spans="1:7">
      <c r="A193" s="11"/>
      <c r="B193" s="15" t="s">
        <v>142</v>
      </c>
      <c r="C193" s="12" t="s">
        <v>158</v>
      </c>
      <c r="D193" s="12" t="s">
        <v>58</v>
      </c>
      <c r="E193" s="16">
        <v>0.22</v>
      </c>
      <c r="F193" s="16">
        <v>522.18</v>
      </c>
      <c r="G193" s="36">
        <v>114.88</v>
      </c>
    </row>
    <row r="194" s="1" customFormat="1" ht="19.4" customHeight="1" spans="1:7">
      <c r="A194" s="11"/>
      <c r="B194" s="37">
        <v>30077</v>
      </c>
      <c r="C194" s="12" t="s">
        <v>159</v>
      </c>
      <c r="D194" s="12" t="s">
        <v>58</v>
      </c>
      <c r="E194" s="42">
        <v>0.833</v>
      </c>
      <c r="F194" s="16">
        <v>380.56</v>
      </c>
      <c r="G194" s="36">
        <v>317.01</v>
      </c>
    </row>
    <row r="195" s="1" customFormat="1" ht="19.4" customHeight="1" spans="1:7">
      <c r="A195" s="11"/>
      <c r="B195" s="15" t="s">
        <v>160</v>
      </c>
      <c r="C195" s="12" t="s">
        <v>161</v>
      </c>
      <c r="D195" s="12" t="s">
        <v>58</v>
      </c>
      <c r="E195" s="42">
        <v>0.307</v>
      </c>
      <c r="F195" s="16">
        <v>928.05</v>
      </c>
      <c r="G195" s="36">
        <v>284.91</v>
      </c>
    </row>
    <row r="196" s="1" customFormat="1" ht="19.4" customHeight="1" spans="1:7">
      <c r="A196" s="11"/>
      <c r="B196" s="37">
        <v>30082</v>
      </c>
      <c r="C196" s="12" t="s">
        <v>162</v>
      </c>
      <c r="D196" s="12" t="s">
        <v>56</v>
      </c>
      <c r="E196" s="16">
        <v>4.05</v>
      </c>
      <c r="F196" s="16">
        <v>20.27</v>
      </c>
      <c r="G196" s="36">
        <v>82.09</v>
      </c>
    </row>
    <row r="197" s="1" customFormat="1" ht="19.4" customHeight="1" spans="1:7">
      <c r="A197" s="11"/>
      <c r="B197" s="15"/>
      <c r="C197" s="12" t="s">
        <v>163</v>
      </c>
      <c r="D197" s="12" t="s">
        <v>71</v>
      </c>
      <c r="E197" s="27">
        <v>15</v>
      </c>
      <c r="F197" s="16">
        <v>39.11</v>
      </c>
      <c r="G197" s="36">
        <v>586.66</v>
      </c>
    </row>
    <row r="198" s="1" customFormat="1" ht="24.75" customHeight="1" spans="1:7">
      <c r="A198" s="11"/>
      <c r="B198" s="37">
        <v>50099</v>
      </c>
      <c r="C198" s="12" t="s">
        <v>164</v>
      </c>
      <c r="D198" s="12" t="s">
        <v>71</v>
      </c>
      <c r="E198" s="27">
        <v>15</v>
      </c>
      <c r="F198" s="16">
        <v>35.18</v>
      </c>
      <c r="G198" s="36">
        <v>527.7</v>
      </c>
    </row>
    <row r="199" s="1" customFormat="1" ht="35.95" customHeight="1" spans="1:7">
      <c r="A199" s="11"/>
      <c r="B199" s="37">
        <v>50106</v>
      </c>
      <c r="C199" s="12" t="s">
        <v>165</v>
      </c>
      <c r="D199" s="12" t="s">
        <v>74</v>
      </c>
      <c r="E199" s="27">
        <v>2</v>
      </c>
      <c r="F199" s="16">
        <v>29.48</v>
      </c>
      <c r="G199" s="36">
        <v>58.96</v>
      </c>
    </row>
    <row r="200" s="1" customFormat="1" ht="19.4" customHeight="1" spans="1:7">
      <c r="A200" s="11" t="s">
        <v>105</v>
      </c>
      <c r="B200" s="15"/>
      <c r="C200" s="12" t="s">
        <v>173</v>
      </c>
      <c r="D200" s="12" t="s">
        <v>174</v>
      </c>
      <c r="E200" s="27">
        <v>7</v>
      </c>
      <c r="F200" s="16">
        <v>68432.83</v>
      </c>
      <c r="G200" s="36">
        <v>479029.79</v>
      </c>
    </row>
    <row r="201" s="1" customFormat="1" ht="19.4" customHeight="1" spans="1:7">
      <c r="A201" s="11"/>
      <c r="B201" s="15"/>
      <c r="C201" s="12" t="s">
        <v>175</v>
      </c>
      <c r="D201" s="12" t="s">
        <v>174</v>
      </c>
      <c r="E201" s="27">
        <v>7</v>
      </c>
      <c r="F201" s="16">
        <v>42969.81</v>
      </c>
      <c r="G201" s="36">
        <v>300788.69</v>
      </c>
    </row>
    <row r="202" s="1" customFormat="1" ht="19.4" customHeight="1" spans="1:7">
      <c r="A202" s="11"/>
      <c r="B202" s="37">
        <v>10327</v>
      </c>
      <c r="C202" s="12" t="s">
        <v>135</v>
      </c>
      <c r="D202" s="12" t="s">
        <v>58</v>
      </c>
      <c r="E202" s="39">
        <v>236.6</v>
      </c>
      <c r="F202" s="16">
        <v>1.7</v>
      </c>
      <c r="G202" s="36">
        <v>402.22</v>
      </c>
    </row>
    <row r="203" s="1" customFormat="1" ht="19.4" customHeight="1" spans="1:7">
      <c r="A203" s="20"/>
      <c r="B203" s="40">
        <v>20177</v>
      </c>
      <c r="C203" s="28" t="s">
        <v>176</v>
      </c>
      <c r="D203" s="28" t="s">
        <v>58</v>
      </c>
      <c r="E203" s="44">
        <v>26.6</v>
      </c>
      <c r="F203" s="30">
        <v>56.18</v>
      </c>
      <c r="G203" s="41">
        <v>1494.39</v>
      </c>
    </row>
    <row r="204" s="1" customFormat="1" ht="11" customHeight="1" spans="1:7">
      <c r="A204" s="24"/>
      <c r="B204" s="25"/>
      <c r="C204" s="3"/>
      <c r="D204" s="3"/>
      <c r="E204" s="3"/>
      <c r="F204" s="3"/>
      <c r="G204" s="3"/>
    </row>
    <row r="205" s="1" customFormat="1" ht="11" customHeight="1" spans="1:7">
      <c r="A205" s="25"/>
      <c r="B205" s="3"/>
      <c r="C205" s="25"/>
      <c r="D205" s="25"/>
      <c r="E205" s="4"/>
      <c r="F205" s="4"/>
      <c r="G205" s="4"/>
    </row>
    <row r="206" s="1" customFormat="1" ht="31.25" customHeight="1" spans="1:7">
      <c r="A206" s="2" t="s">
        <v>35</v>
      </c>
      <c r="B206" s="25"/>
      <c r="C206" s="3"/>
      <c r="D206" s="3"/>
      <c r="E206" s="3"/>
      <c r="F206" s="3"/>
      <c r="G206" s="3"/>
    </row>
    <row r="207" s="1" customFormat="1" ht="14.4" customHeight="1" spans="1:7">
      <c r="A207" s="34" t="s">
        <v>36</v>
      </c>
      <c r="B207" s="3"/>
      <c r="C207" s="3"/>
      <c r="D207" s="25"/>
      <c r="E207" s="3"/>
      <c r="F207" s="4"/>
      <c r="G207" s="4"/>
    </row>
    <row r="208" s="1" customFormat="1" ht="14.4" customHeight="1" spans="1:7">
      <c r="A208" s="6" t="s">
        <v>19</v>
      </c>
      <c r="B208" s="25"/>
      <c r="C208" s="3"/>
      <c r="D208" s="3"/>
      <c r="E208" s="3"/>
      <c r="F208" s="7" t="s">
        <v>37</v>
      </c>
      <c r="G208" s="3"/>
    </row>
    <row r="209" s="1" customFormat="1" ht="20.15" customHeight="1" spans="1:7">
      <c r="A209" s="8" t="s">
        <v>21</v>
      </c>
      <c r="B209" s="9" t="s">
        <v>38</v>
      </c>
      <c r="C209" s="9" t="s">
        <v>39</v>
      </c>
      <c r="D209" s="9" t="s">
        <v>40</v>
      </c>
      <c r="E209" s="9" t="s">
        <v>41</v>
      </c>
      <c r="F209" s="9" t="s">
        <v>42</v>
      </c>
      <c r="G209" s="10" t="s">
        <v>43</v>
      </c>
    </row>
    <row r="210" s="1" customFormat="1" ht="17.25" customHeight="1" spans="1:7">
      <c r="A210" s="35"/>
      <c r="B210" s="15"/>
      <c r="C210" s="15"/>
      <c r="D210" s="12"/>
      <c r="E210" s="15"/>
      <c r="F210" s="12"/>
      <c r="G210" s="13"/>
    </row>
    <row r="211" s="1" customFormat="1" ht="9.35" customHeight="1" spans="1:7">
      <c r="A211" s="35"/>
      <c r="B211" s="15"/>
      <c r="C211" s="15"/>
      <c r="D211" s="12"/>
      <c r="E211" s="15"/>
      <c r="F211" s="15"/>
      <c r="G211" s="13"/>
    </row>
    <row r="212" s="1" customFormat="1" ht="14.4" customHeight="1" spans="1:7">
      <c r="A212" s="35"/>
      <c r="B212" s="12" t="s">
        <v>25</v>
      </c>
      <c r="C212" s="12" t="s">
        <v>26</v>
      </c>
      <c r="D212" s="12" t="s">
        <v>27</v>
      </c>
      <c r="E212" s="12" t="s">
        <v>44</v>
      </c>
      <c r="F212" s="12" t="s">
        <v>45</v>
      </c>
      <c r="G212" s="13" t="s">
        <v>46</v>
      </c>
    </row>
    <row r="213" s="1" customFormat="1" ht="19.4" customHeight="1" spans="1:7">
      <c r="A213" s="11"/>
      <c r="B213" s="37">
        <v>10370</v>
      </c>
      <c r="C213" s="12" t="s">
        <v>177</v>
      </c>
      <c r="D213" s="12" t="s">
        <v>56</v>
      </c>
      <c r="E213" s="16">
        <v>290.08</v>
      </c>
      <c r="F213" s="16">
        <v>1.43</v>
      </c>
      <c r="G213" s="36">
        <v>414.81</v>
      </c>
    </row>
    <row r="214" s="1" customFormat="1" ht="19.4" customHeight="1" spans="1:7">
      <c r="A214" s="11"/>
      <c r="B214" s="15" t="s">
        <v>91</v>
      </c>
      <c r="C214" s="12" t="s">
        <v>92</v>
      </c>
      <c r="D214" s="12" t="s">
        <v>58</v>
      </c>
      <c r="E214" s="42">
        <v>215.544</v>
      </c>
      <c r="F214" s="16">
        <v>7.42</v>
      </c>
      <c r="G214" s="36">
        <v>1599.34</v>
      </c>
    </row>
    <row r="215" s="1" customFormat="1" ht="19.4" customHeight="1" spans="1:7">
      <c r="A215" s="11"/>
      <c r="B215" s="37">
        <v>30077</v>
      </c>
      <c r="C215" s="12" t="s">
        <v>178</v>
      </c>
      <c r="D215" s="12" t="s">
        <v>58</v>
      </c>
      <c r="E215" s="16">
        <v>133.56</v>
      </c>
      <c r="F215" s="16">
        <v>380.56</v>
      </c>
      <c r="G215" s="36">
        <v>50827.59</v>
      </c>
    </row>
    <row r="216" s="1" customFormat="1" ht="19.4" customHeight="1" spans="1:7">
      <c r="A216" s="11"/>
      <c r="B216" s="37">
        <v>30077</v>
      </c>
      <c r="C216" s="12" t="s">
        <v>179</v>
      </c>
      <c r="D216" s="12" t="s">
        <v>58</v>
      </c>
      <c r="E216" s="16">
        <v>19.53</v>
      </c>
      <c r="F216" s="16">
        <v>380.56</v>
      </c>
      <c r="G216" s="36">
        <v>7432.34</v>
      </c>
    </row>
    <row r="217" s="1" customFormat="1" ht="19.4" customHeight="1" spans="1:7">
      <c r="A217" s="11"/>
      <c r="B217" s="15" t="s">
        <v>142</v>
      </c>
      <c r="C217" s="12" t="s">
        <v>180</v>
      </c>
      <c r="D217" s="12" t="s">
        <v>58</v>
      </c>
      <c r="E217" s="42">
        <v>15.162</v>
      </c>
      <c r="F217" s="16">
        <v>522.18</v>
      </c>
      <c r="G217" s="36">
        <v>7917.29</v>
      </c>
    </row>
    <row r="218" s="1" customFormat="1" ht="19.4" customHeight="1" spans="1:7">
      <c r="A218" s="11"/>
      <c r="B218" s="15" t="s">
        <v>181</v>
      </c>
      <c r="C218" s="12" t="s">
        <v>182</v>
      </c>
      <c r="D218" s="12" t="s">
        <v>58</v>
      </c>
      <c r="E218" s="16">
        <v>39.83</v>
      </c>
      <c r="F218" s="16">
        <v>562.57</v>
      </c>
      <c r="G218" s="36">
        <v>22407.16</v>
      </c>
    </row>
    <row r="219" s="1" customFormat="1" ht="19.4" customHeight="1" spans="1:7">
      <c r="A219" s="11"/>
      <c r="B219" s="15" t="s">
        <v>183</v>
      </c>
      <c r="C219" s="12" t="s">
        <v>184</v>
      </c>
      <c r="D219" s="12" t="s">
        <v>58</v>
      </c>
      <c r="E219" s="16">
        <v>16.31</v>
      </c>
      <c r="F219" s="16">
        <v>607</v>
      </c>
      <c r="G219" s="36">
        <v>9900.17</v>
      </c>
    </row>
    <row r="220" s="1" customFormat="1" ht="19.4" customHeight="1" spans="1:7">
      <c r="A220" s="11"/>
      <c r="B220" s="15" t="s">
        <v>95</v>
      </c>
      <c r="C220" s="12" t="s">
        <v>185</v>
      </c>
      <c r="D220" s="12" t="s">
        <v>58</v>
      </c>
      <c r="E220" s="16">
        <v>5.39</v>
      </c>
      <c r="F220" s="16">
        <v>574.59</v>
      </c>
      <c r="G220" s="36">
        <v>3097.04</v>
      </c>
    </row>
    <row r="221" s="1" customFormat="1" ht="19.4" customHeight="1" spans="1:7">
      <c r="A221" s="11"/>
      <c r="B221" s="15" t="s">
        <v>95</v>
      </c>
      <c r="C221" s="12" t="s">
        <v>186</v>
      </c>
      <c r="D221" s="12" t="s">
        <v>58</v>
      </c>
      <c r="E221" s="39">
        <v>0.7</v>
      </c>
      <c r="F221" s="16">
        <v>543.58</v>
      </c>
      <c r="G221" s="36">
        <v>380.51</v>
      </c>
    </row>
    <row r="222" s="1" customFormat="1" ht="19.4" customHeight="1" spans="1:7">
      <c r="A222" s="11"/>
      <c r="B222" s="15" t="s">
        <v>187</v>
      </c>
      <c r="C222" s="12" t="s">
        <v>188</v>
      </c>
      <c r="D222" s="12" t="s">
        <v>58</v>
      </c>
      <c r="E222" s="16">
        <v>28.21</v>
      </c>
      <c r="F222" s="16">
        <v>681.82</v>
      </c>
      <c r="G222" s="36">
        <v>19234.14</v>
      </c>
    </row>
    <row r="223" s="1" customFormat="1" ht="19.4" customHeight="1" spans="1:7">
      <c r="A223" s="11"/>
      <c r="B223" s="15" t="s">
        <v>95</v>
      </c>
      <c r="C223" s="12" t="s">
        <v>189</v>
      </c>
      <c r="D223" s="12" t="s">
        <v>58</v>
      </c>
      <c r="E223" s="42">
        <v>25.984</v>
      </c>
      <c r="F223" s="16">
        <v>590.45</v>
      </c>
      <c r="G223" s="36">
        <v>15342.25</v>
      </c>
    </row>
    <row r="224" s="1" customFormat="1" ht="19.4" customHeight="1" spans="1:7">
      <c r="A224" s="11"/>
      <c r="B224" s="15" t="s">
        <v>183</v>
      </c>
      <c r="C224" s="12" t="s">
        <v>190</v>
      </c>
      <c r="D224" s="12" t="s">
        <v>58</v>
      </c>
      <c r="E224" s="16">
        <v>16.31</v>
      </c>
      <c r="F224" s="16">
        <v>607</v>
      </c>
      <c r="G224" s="36">
        <v>9900.17</v>
      </c>
    </row>
    <row r="225" s="1" customFormat="1" ht="19.4" customHeight="1" spans="1:7">
      <c r="A225" s="11"/>
      <c r="B225" s="15" t="s">
        <v>183</v>
      </c>
      <c r="C225" s="12" t="s">
        <v>191</v>
      </c>
      <c r="D225" s="12" t="s">
        <v>58</v>
      </c>
      <c r="E225" s="16">
        <v>26.11</v>
      </c>
      <c r="F225" s="16">
        <v>607</v>
      </c>
      <c r="G225" s="36">
        <v>15848.77</v>
      </c>
    </row>
    <row r="226" s="1" customFormat="1" ht="19.4" customHeight="1" spans="1:7">
      <c r="A226" s="11"/>
      <c r="B226" s="15" t="s">
        <v>183</v>
      </c>
      <c r="C226" s="12" t="s">
        <v>192</v>
      </c>
      <c r="D226" s="12" t="s">
        <v>58</v>
      </c>
      <c r="E226" s="42">
        <v>2.107</v>
      </c>
      <c r="F226" s="16">
        <v>591.14</v>
      </c>
      <c r="G226" s="36">
        <v>1245.53</v>
      </c>
    </row>
    <row r="227" s="1" customFormat="1" ht="19.4" customHeight="1" spans="1:7">
      <c r="A227" s="11"/>
      <c r="B227" s="37">
        <v>40188</v>
      </c>
      <c r="C227" s="12" t="s">
        <v>99</v>
      </c>
      <c r="D227" s="12" t="s">
        <v>100</v>
      </c>
      <c r="E227" s="16">
        <v>18.41</v>
      </c>
      <c r="F227" s="16">
        <v>6328.7</v>
      </c>
      <c r="G227" s="36">
        <v>116511.37</v>
      </c>
    </row>
    <row r="228" s="1" customFormat="1" ht="19.4" customHeight="1" spans="1:7">
      <c r="A228" s="11"/>
      <c r="B228" s="15"/>
      <c r="C228" s="12" t="s">
        <v>193</v>
      </c>
      <c r="D228" s="12" t="s">
        <v>56</v>
      </c>
      <c r="E228" s="39">
        <v>16.8</v>
      </c>
      <c r="F228" s="16">
        <v>412.5</v>
      </c>
      <c r="G228" s="36">
        <v>6930</v>
      </c>
    </row>
    <row r="229" s="1" customFormat="1" ht="19.4" customHeight="1" spans="1:7">
      <c r="A229" s="11"/>
      <c r="B229" s="15"/>
      <c r="C229" s="12" t="s">
        <v>194</v>
      </c>
      <c r="D229" s="12" t="s">
        <v>56</v>
      </c>
      <c r="E229" s="39">
        <v>37.8</v>
      </c>
      <c r="F229" s="16">
        <v>262</v>
      </c>
      <c r="G229" s="36">
        <v>9903.6</v>
      </c>
    </row>
    <row r="230" s="1" customFormat="1" ht="19.4" customHeight="1" spans="1:7">
      <c r="A230" s="11"/>
      <c r="B230" s="15"/>
      <c r="C230" s="12" t="s">
        <v>195</v>
      </c>
      <c r="D230" s="12" t="s">
        <v>56</v>
      </c>
      <c r="E230" s="39">
        <v>162.4</v>
      </c>
      <c r="F230" s="16">
        <v>107.88</v>
      </c>
      <c r="G230" s="36">
        <v>17519.64</v>
      </c>
    </row>
    <row r="231" s="1" customFormat="1" ht="35.95" customHeight="1" spans="1:7">
      <c r="A231" s="11"/>
      <c r="B231" s="15" t="s">
        <v>142</v>
      </c>
      <c r="C231" s="12" t="s">
        <v>196</v>
      </c>
      <c r="D231" s="12" t="s">
        <v>58</v>
      </c>
      <c r="E231" s="42">
        <v>14.616</v>
      </c>
      <c r="F231" s="16">
        <v>530.54</v>
      </c>
      <c r="G231" s="36">
        <v>7754.37</v>
      </c>
    </row>
    <row r="232" s="1" customFormat="1" ht="19.4" customHeight="1" spans="1:7">
      <c r="A232" s="11"/>
      <c r="B232" s="15" t="s">
        <v>197</v>
      </c>
      <c r="C232" s="12" t="s">
        <v>198</v>
      </c>
      <c r="D232" s="12" t="s">
        <v>56</v>
      </c>
      <c r="E232" s="39">
        <v>162.4</v>
      </c>
      <c r="F232" s="16">
        <v>15.5</v>
      </c>
      <c r="G232" s="36">
        <v>2517.2</v>
      </c>
    </row>
    <row r="233" s="1" customFormat="1" ht="24.75" customHeight="1" spans="1:7">
      <c r="A233" s="11"/>
      <c r="B233" s="37">
        <v>40278</v>
      </c>
      <c r="C233" s="12" t="s">
        <v>199</v>
      </c>
      <c r="D233" s="12" t="s">
        <v>56</v>
      </c>
      <c r="E233" s="16">
        <v>201.46</v>
      </c>
      <c r="F233" s="16">
        <v>17.3</v>
      </c>
      <c r="G233" s="36">
        <v>3485.26</v>
      </c>
    </row>
    <row r="234" s="1" customFormat="1" ht="24.75" customHeight="1" spans="1:7">
      <c r="A234" s="11"/>
      <c r="B234" s="15" t="s">
        <v>200</v>
      </c>
      <c r="C234" s="12" t="s">
        <v>201</v>
      </c>
      <c r="D234" s="12" t="s">
        <v>56</v>
      </c>
      <c r="E234" s="39">
        <v>162.4</v>
      </c>
      <c r="F234" s="16">
        <v>23.17</v>
      </c>
      <c r="G234" s="36">
        <v>3762.81</v>
      </c>
    </row>
    <row r="235" s="1" customFormat="1" ht="19.4" customHeight="1" spans="1:7">
      <c r="A235" s="11"/>
      <c r="B235" s="15"/>
      <c r="C235" s="12" t="s">
        <v>202</v>
      </c>
      <c r="D235" s="12" t="s">
        <v>56</v>
      </c>
      <c r="E235" s="39">
        <v>132.3</v>
      </c>
      <c r="F235" s="16">
        <v>84.88</v>
      </c>
      <c r="G235" s="36">
        <v>11230.09</v>
      </c>
    </row>
    <row r="236" s="1" customFormat="1" ht="19.4" customHeight="1" spans="1:7">
      <c r="A236" s="11"/>
      <c r="B236" s="15" t="s">
        <v>95</v>
      </c>
      <c r="C236" s="12" t="s">
        <v>203</v>
      </c>
      <c r="D236" s="12" t="s">
        <v>58</v>
      </c>
      <c r="E236" s="42">
        <v>19.845</v>
      </c>
      <c r="F236" s="16">
        <v>565.89</v>
      </c>
      <c r="G236" s="36">
        <v>11230.09</v>
      </c>
    </row>
    <row r="237" s="1" customFormat="1" ht="19.4" customHeight="1" spans="1:7">
      <c r="A237" s="11"/>
      <c r="B237" s="15"/>
      <c r="C237" s="12" t="s">
        <v>204</v>
      </c>
      <c r="D237" s="12" t="s">
        <v>56</v>
      </c>
      <c r="E237" s="39">
        <v>512.4</v>
      </c>
      <c r="F237" s="16">
        <v>20.75</v>
      </c>
      <c r="G237" s="36">
        <v>10632.3</v>
      </c>
    </row>
    <row r="238" s="1" customFormat="1" ht="19.4" customHeight="1" spans="1:7">
      <c r="A238" s="11"/>
      <c r="B238" s="15" t="s">
        <v>205</v>
      </c>
      <c r="C238" s="12" t="s">
        <v>206</v>
      </c>
      <c r="D238" s="12" t="s">
        <v>56</v>
      </c>
      <c r="E238" s="39">
        <v>512.4</v>
      </c>
      <c r="F238" s="16">
        <v>20.75</v>
      </c>
      <c r="G238" s="36">
        <v>10632.3</v>
      </c>
    </row>
    <row r="239" s="1" customFormat="1" ht="19.4" customHeight="1" spans="1:7">
      <c r="A239" s="11"/>
      <c r="B239" s="15"/>
      <c r="C239" s="12" t="s">
        <v>207</v>
      </c>
      <c r="D239" s="12" t="s">
        <v>56</v>
      </c>
      <c r="E239" s="16">
        <v>645.12</v>
      </c>
      <c r="F239" s="16">
        <v>109.27</v>
      </c>
      <c r="G239" s="36">
        <v>70492.26</v>
      </c>
    </row>
    <row r="240" s="1" customFormat="1" ht="19.4" customHeight="1" spans="1:7">
      <c r="A240" s="11"/>
      <c r="B240" s="37">
        <v>30082</v>
      </c>
      <c r="C240" s="12" t="s">
        <v>162</v>
      </c>
      <c r="D240" s="12" t="s">
        <v>56</v>
      </c>
      <c r="E240" s="16">
        <v>645.12</v>
      </c>
      <c r="F240" s="16">
        <v>17.68</v>
      </c>
      <c r="G240" s="36">
        <v>11405.72</v>
      </c>
    </row>
    <row r="241" s="1" customFormat="1" ht="19.4" customHeight="1" spans="1:7">
      <c r="A241" s="11"/>
      <c r="B241" s="15" t="s">
        <v>208</v>
      </c>
      <c r="C241" s="12" t="s">
        <v>209</v>
      </c>
      <c r="D241" s="12" t="s">
        <v>56</v>
      </c>
      <c r="E241" s="16">
        <v>645.12</v>
      </c>
      <c r="F241" s="16">
        <v>91.59</v>
      </c>
      <c r="G241" s="36">
        <v>59086.54</v>
      </c>
    </row>
    <row r="242" s="1" customFormat="1" ht="19.4" customHeight="1" spans="1:7">
      <c r="A242" s="11"/>
      <c r="B242" s="15"/>
      <c r="C242" s="12" t="s">
        <v>210</v>
      </c>
      <c r="D242" s="12" t="s">
        <v>71</v>
      </c>
      <c r="E242" s="39">
        <v>44.8</v>
      </c>
      <c r="F242" s="16">
        <v>47.91</v>
      </c>
      <c r="G242" s="36">
        <v>2146.18</v>
      </c>
    </row>
    <row r="243" s="1" customFormat="1" ht="19.4" customHeight="1" spans="1:7">
      <c r="A243" s="20"/>
      <c r="B243" s="40">
        <v>10018</v>
      </c>
      <c r="C243" s="28" t="s">
        <v>211</v>
      </c>
      <c r="D243" s="28" t="s">
        <v>58</v>
      </c>
      <c r="E243" s="43">
        <v>2.8224</v>
      </c>
      <c r="F243" s="30">
        <v>21.69</v>
      </c>
      <c r="G243" s="41">
        <v>61.22</v>
      </c>
    </row>
    <row r="244" s="1" customFormat="1" ht="18.2" customHeight="1" spans="1:7">
      <c r="A244" s="24"/>
      <c r="B244" s="25"/>
      <c r="C244" s="3"/>
      <c r="D244" s="3"/>
      <c r="E244" s="3"/>
      <c r="F244" s="3"/>
      <c r="G244" s="3"/>
    </row>
    <row r="245" s="1" customFormat="1" ht="18.2" customHeight="1" spans="1:7">
      <c r="A245" s="25"/>
      <c r="B245" s="3"/>
      <c r="C245" s="25"/>
      <c r="D245" s="25"/>
      <c r="E245" s="4"/>
      <c r="F245" s="4"/>
      <c r="G245" s="4"/>
    </row>
    <row r="246" s="1" customFormat="1" ht="31.25" customHeight="1" spans="1:7">
      <c r="A246" s="2" t="s">
        <v>35</v>
      </c>
      <c r="B246" s="25"/>
      <c r="C246" s="3"/>
      <c r="D246" s="3"/>
      <c r="E246" s="3"/>
      <c r="F246" s="3"/>
      <c r="G246" s="3"/>
    </row>
    <row r="247" s="1" customFormat="1" ht="14.4" customHeight="1" spans="1:7">
      <c r="A247" s="34" t="s">
        <v>36</v>
      </c>
      <c r="B247" s="3"/>
      <c r="C247" s="3"/>
      <c r="D247" s="25"/>
      <c r="E247" s="3"/>
      <c r="F247" s="4"/>
      <c r="G247" s="4"/>
    </row>
    <row r="248" s="1" customFormat="1" ht="14.4" customHeight="1" spans="1:7">
      <c r="A248" s="6" t="s">
        <v>19</v>
      </c>
      <c r="B248" s="25"/>
      <c r="C248" s="3"/>
      <c r="D248" s="3"/>
      <c r="E248" s="3"/>
      <c r="F248" s="7" t="s">
        <v>37</v>
      </c>
      <c r="G248" s="3"/>
    </row>
    <row r="249" s="1" customFormat="1" ht="20.15" customHeight="1" spans="1:7">
      <c r="A249" s="8" t="s">
        <v>21</v>
      </c>
      <c r="B249" s="9" t="s">
        <v>38</v>
      </c>
      <c r="C249" s="9" t="s">
        <v>39</v>
      </c>
      <c r="D249" s="9" t="s">
        <v>40</v>
      </c>
      <c r="E249" s="9" t="s">
        <v>41</v>
      </c>
      <c r="F249" s="9" t="s">
        <v>42</v>
      </c>
      <c r="G249" s="10" t="s">
        <v>43</v>
      </c>
    </row>
    <row r="250" s="1" customFormat="1" ht="17.25" customHeight="1" spans="1:7">
      <c r="A250" s="35"/>
      <c r="B250" s="15"/>
      <c r="C250" s="15"/>
      <c r="D250" s="12"/>
      <c r="E250" s="15"/>
      <c r="F250" s="12"/>
      <c r="G250" s="13"/>
    </row>
    <row r="251" s="1" customFormat="1" ht="9.35" customHeight="1" spans="1:7">
      <c r="A251" s="35"/>
      <c r="B251" s="15"/>
      <c r="C251" s="15"/>
      <c r="D251" s="12"/>
      <c r="E251" s="15"/>
      <c r="F251" s="15"/>
      <c r="G251" s="13"/>
    </row>
    <row r="252" s="1" customFormat="1" ht="14.4" customHeight="1" spans="1:7">
      <c r="A252" s="35"/>
      <c r="B252" s="12" t="s">
        <v>25</v>
      </c>
      <c r="C252" s="12" t="s">
        <v>26</v>
      </c>
      <c r="D252" s="12" t="s">
        <v>27</v>
      </c>
      <c r="E252" s="12" t="s">
        <v>44</v>
      </c>
      <c r="F252" s="12" t="s">
        <v>45</v>
      </c>
      <c r="G252" s="13" t="s">
        <v>46</v>
      </c>
    </row>
    <row r="253" s="1" customFormat="1" ht="24.75" customHeight="1" spans="1:7">
      <c r="A253" s="11"/>
      <c r="B253" s="37">
        <v>20004</v>
      </c>
      <c r="C253" s="12" t="s">
        <v>212</v>
      </c>
      <c r="D253" s="12" t="s">
        <v>58</v>
      </c>
      <c r="E253" s="38">
        <v>1.2096</v>
      </c>
      <c r="F253" s="16">
        <v>111.44</v>
      </c>
      <c r="G253" s="36">
        <v>134.8</v>
      </c>
    </row>
    <row r="254" s="1" customFormat="1" ht="19.4" customHeight="1" spans="1:7">
      <c r="A254" s="11"/>
      <c r="B254" s="15" t="s">
        <v>91</v>
      </c>
      <c r="C254" s="12" t="s">
        <v>92</v>
      </c>
      <c r="D254" s="12" t="s">
        <v>58</v>
      </c>
      <c r="E254" s="42">
        <v>2.016</v>
      </c>
      <c r="F254" s="16">
        <v>7.42</v>
      </c>
      <c r="G254" s="36">
        <v>14.96</v>
      </c>
    </row>
    <row r="255" s="1" customFormat="1" ht="19.4" customHeight="1" spans="1:7">
      <c r="A255" s="11"/>
      <c r="B255" s="15" t="s">
        <v>213</v>
      </c>
      <c r="C255" s="12" t="s">
        <v>214</v>
      </c>
      <c r="D255" s="12" t="s">
        <v>58</v>
      </c>
      <c r="E255" s="42">
        <v>1.344</v>
      </c>
      <c r="F255" s="16">
        <v>561.82</v>
      </c>
      <c r="G255" s="36">
        <v>755.09</v>
      </c>
    </row>
    <row r="256" s="1" customFormat="1" ht="19.4" customHeight="1" spans="1:7">
      <c r="A256" s="11"/>
      <c r="B256" s="15" t="s">
        <v>215</v>
      </c>
      <c r="C256" s="12" t="s">
        <v>216</v>
      </c>
      <c r="D256" s="12" t="s">
        <v>217</v>
      </c>
      <c r="E256" s="38">
        <v>0.0179</v>
      </c>
      <c r="F256" s="16">
        <v>65927.8</v>
      </c>
      <c r="G256" s="36">
        <v>1180.11</v>
      </c>
    </row>
    <row r="257" s="1" customFormat="1" ht="19.4" customHeight="1" spans="1:7">
      <c r="A257" s="11"/>
      <c r="B257" s="15"/>
      <c r="C257" s="12" t="s">
        <v>218</v>
      </c>
      <c r="D257" s="12" t="s">
        <v>56</v>
      </c>
      <c r="E257" s="16">
        <v>127.68</v>
      </c>
      <c r="F257" s="16">
        <v>73.69</v>
      </c>
      <c r="G257" s="36">
        <v>9408.74</v>
      </c>
    </row>
    <row r="258" s="1" customFormat="1" ht="19.4" customHeight="1" spans="1:7">
      <c r="A258" s="11"/>
      <c r="B258" s="37">
        <v>10371</v>
      </c>
      <c r="C258" s="12" t="s">
        <v>90</v>
      </c>
      <c r="D258" s="12" t="s">
        <v>56</v>
      </c>
      <c r="E258" s="16">
        <v>127.68</v>
      </c>
      <c r="F258" s="16">
        <v>5.42</v>
      </c>
      <c r="G258" s="36">
        <v>692.03</v>
      </c>
    </row>
    <row r="259" s="1" customFormat="1" ht="19.4" customHeight="1" spans="1:7">
      <c r="A259" s="11"/>
      <c r="B259" s="15" t="s">
        <v>219</v>
      </c>
      <c r="C259" s="12" t="s">
        <v>220</v>
      </c>
      <c r="D259" s="12" t="s">
        <v>56</v>
      </c>
      <c r="E259" s="16">
        <v>127.68</v>
      </c>
      <c r="F259" s="16">
        <v>68.27</v>
      </c>
      <c r="G259" s="36">
        <v>8716.71</v>
      </c>
    </row>
    <row r="260" s="1" customFormat="1" ht="19.4" customHeight="1" spans="1:7">
      <c r="A260" s="11"/>
      <c r="B260" s="15"/>
      <c r="C260" s="12" t="s">
        <v>221</v>
      </c>
      <c r="D260" s="12" t="s">
        <v>71</v>
      </c>
      <c r="E260" s="27">
        <v>182</v>
      </c>
      <c r="F260" s="16">
        <v>68.66</v>
      </c>
      <c r="G260" s="36">
        <v>12496.08</v>
      </c>
    </row>
    <row r="261" s="1" customFormat="1" ht="19.4" customHeight="1" spans="1:7">
      <c r="A261" s="11"/>
      <c r="B261" s="37">
        <v>10018</v>
      </c>
      <c r="C261" s="12" t="s">
        <v>211</v>
      </c>
      <c r="D261" s="12" t="s">
        <v>58</v>
      </c>
      <c r="E261" s="38">
        <v>78.4273</v>
      </c>
      <c r="F261" s="16">
        <v>21.69</v>
      </c>
      <c r="G261" s="36">
        <v>1701.09</v>
      </c>
    </row>
    <row r="262" s="1" customFormat="1" ht="24.75" customHeight="1" spans="1:7">
      <c r="A262" s="11"/>
      <c r="B262" s="37">
        <v>20004</v>
      </c>
      <c r="C262" s="12" t="s">
        <v>212</v>
      </c>
      <c r="D262" s="12" t="s">
        <v>58</v>
      </c>
      <c r="E262" s="38">
        <v>8.7143</v>
      </c>
      <c r="F262" s="16">
        <v>111.44</v>
      </c>
      <c r="G262" s="36">
        <v>971.12</v>
      </c>
    </row>
    <row r="263" s="1" customFormat="1" ht="19.4" customHeight="1" spans="1:7">
      <c r="A263" s="11"/>
      <c r="B263" s="15" t="s">
        <v>91</v>
      </c>
      <c r="C263" s="12" t="s">
        <v>92</v>
      </c>
      <c r="D263" s="12" t="s">
        <v>58</v>
      </c>
      <c r="E263" s="42">
        <v>45.864</v>
      </c>
      <c r="F263" s="16">
        <v>7.42</v>
      </c>
      <c r="G263" s="36">
        <v>340.31</v>
      </c>
    </row>
    <row r="264" s="1" customFormat="1" ht="19.4" customHeight="1" spans="1:7">
      <c r="A264" s="11"/>
      <c r="B264" s="37">
        <v>30077</v>
      </c>
      <c r="C264" s="12" t="s">
        <v>222</v>
      </c>
      <c r="D264" s="12" t="s">
        <v>58</v>
      </c>
      <c r="E264" s="16">
        <v>24.92</v>
      </c>
      <c r="F264" s="16">
        <v>380.56</v>
      </c>
      <c r="G264" s="36">
        <v>9483.56</v>
      </c>
    </row>
    <row r="265" s="1" customFormat="1" ht="19.4" customHeight="1" spans="1:7">
      <c r="A265" s="11"/>
      <c r="B265" s="15"/>
      <c r="C265" s="12" t="s">
        <v>223</v>
      </c>
      <c r="D265" s="12" t="s">
        <v>133</v>
      </c>
      <c r="E265" s="27">
        <v>2</v>
      </c>
      <c r="F265" s="16">
        <v>1928.98</v>
      </c>
      <c r="G265" s="36">
        <v>3857.96</v>
      </c>
    </row>
    <row r="266" s="1" customFormat="1" ht="19.4" customHeight="1" spans="1:7">
      <c r="A266" s="11"/>
      <c r="B266" s="15" t="s">
        <v>137</v>
      </c>
      <c r="C266" s="12" t="s">
        <v>224</v>
      </c>
      <c r="D266" s="12" t="s">
        <v>58</v>
      </c>
      <c r="E266" s="39">
        <v>2.4</v>
      </c>
      <c r="F266" s="16">
        <v>486.09</v>
      </c>
      <c r="G266" s="36">
        <v>1166.62</v>
      </c>
    </row>
    <row r="267" s="1" customFormat="1" ht="19.4" customHeight="1" spans="1:7">
      <c r="A267" s="11"/>
      <c r="B267" s="37">
        <v>40044</v>
      </c>
      <c r="C267" s="12" t="s">
        <v>225</v>
      </c>
      <c r="D267" s="12" t="s">
        <v>58</v>
      </c>
      <c r="E267" s="39">
        <v>5.3</v>
      </c>
      <c r="F267" s="16">
        <v>507.8</v>
      </c>
      <c r="G267" s="36">
        <v>2691.34</v>
      </c>
    </row>
    <row r="268" s="1" customFormat="1" ht="19.4" customHeight="1" spans="1:7">
      <c r="A268" s="11"/>
      <c r="B268" s="15"/>
      <c r="C268" s="12" t="s">
        <v>226</v>
      </c>
      <c r="D268" s="12" t="s">
        <v>56</v>
      </c>
      <c r="E268" s="16">
        <v>207.06</v>
      </c>
      <c r="F268" s="16">
        <v>16.67</v>
      </c>
      <c r="G268" s="36">
        <v>3451.69</v>
      </c>
    </row>
    <row r="269" s="1" customFormat="1" ht="35.95" customHeight="1" spans="1:7">
      <c r="A269" s="11"/>
      <c r="B269" s="15" t="s">
        <v>227</v>
      </c>
      <c r="C269" s="12" t="s">
        <v>228</v>
      </c>
      <c r="D269" s="12" t="s">
        <v>56</v>
      </c>
      <c r="E269" s="16">
        <v>207.06</v>
      </c>
      <c r="F269" s="16">
        <v>16.67</v>
      </c>
      <c r="G269" s="36">
        <v>3451.69</v>
      </c>
    </row>
    <row r="270" s="1" customFormat="1" ht="19.4" customHeight="1" spans="1:7">
      <c r="A270" s="11"/>
      <c r="B270" s="15"/>
      <c r="C270" s="12" t="s">
        <v>229</v>
      </c>
      <c r="D270" s="12" t="s">
        <v>56</v>
      </c>
      <c r="E270" s="16">
        <v>207.06</v>
      </c>
      <c r="F270" s="16">
        <v>16.08</v>
      </c>
      <c r="G270" s="36">
        <v>3329.52</v>
      </c>
    </row>
    <row r="271" s="1" customFormat="1" ht="24.75" customHeight="1" spans="1:7">
      <c r="A271" s="11"/>
      <c r="B271" s="15" t="s">
        <v>230</v>
      </c>
      <c r="C271" s="12" t="s">
        <v>231</v>
      </c>
      <c r="D271" s="12" t="s">
        <v>56</v>
      </c>
      <c r="E271" s="16">
        <v>207.06</v>
      </c>
      <c r="F271" s="16">
        <v>16.08</v>
      </c>
      <c r="G271" s="36">
        <v>3329.52</v>
      </c>
    </row>
    <row r="272" s="1" customFormat="1" ht="19.4" customHeight="1" spans="1:7">
      <c r="A272" s="11"/>
      <c r="B272" s="15"/>
      <c r="C272" s="12" t="s">
        <v>232</v>
      </c>
      <c r="D272" s="12"/>
      <c r="E272" s="19"/>
      <c r="F272" s="19"/>
      <c r="G272" s="36">
        <v>33676.64</v>
      </c>
    </row>
    <row r="273" s="1" customFormat="1" ht="19.4" customHeight="1" spans="1:7">
      <c r="A273" s="11"/>
      <c r="B273" s="37">
        <v>50060</v>
      </c>
      <c r="C273" s="12" t="s">
        <v>233</v>
      </c>
      <c r="D273" s="12" t="s">
        <v>234</v>
      </c>
      <c r="E273" s="39">
        <v>9.1</v>
      </c>
      <c r="F273" s="16">
        <v>2992.53</v>
      </c>
      <c r="G273" s="36">
        <v>27232.02</v>
      </c>
    </row>
    <row r="274" s="1" customFormat="1" ht="19.4" customHeight="1" spans="1:7">
      <c r="A274" s="11"/>
      <c r="B274" s="37">
        <v>50059</v>
      </c>
      <c r="C274" s="12" t="s">
        <v>235</v>
      </c>
      <c r="D274" s="12" t="s">
        <v>71</v>
      </c>
      <c r="E274" s="27">
        <v>21</v>
      </c>
      <c r="F274" s="16">
        <v>204.53</v>
      </c>
      <c r="G274" s="36">
        <v>4295.13</v>
      </c>
    </row>
    <row r="275" s="1" customFormat="1" ht="19.4" customHeight="1" spans="1:7">
      <c r="A275" s="11"/>
      <c r="B275" s="37">
        <v>50058</v>
      </c>
      <c r="C275" s="12" t="s">
        <v>236</v>
      </c>
      <c r="D275" s="12" t="s">
        <v>71</v>
      </c>
      <c r="E275" s="39">
        <v>3.5</v>
      </c>
      <c r="F275" s="16">
        <v>114.14</v>
      </c>
      <c r="G275" s="36">
        <v>399.49</v>
      </c>
    </row>
    <row r="276" s="1" customFormat="1" ht="24.75" customHeight="1" spans="1:7">
      <c r="A276" s="11"/>
      <c r="B276" s="15"/>
      <c r="C276" s="45" t="s">
        <v>237</v>
      </c>
      <c r="D276" s="12" t="s">
        <v>74</v>
      </c>
      <c r="E276" s="27">
        <v>7</v>
      </c>
      <c r="F276" s="16">
        <v>250</v>
      </c>
      <c r="G276" s="36">
        <v>1750</v>
      </c>
    </row>
    <row r="277" s="1" customFormat="1" ht="19.4" customHeight="1" spans="1:7">
      <c r="A277" s="11" t="s">
        <v>44</v>
      </c>
      <c r="B277" s="15"/>
      <c r="C277" s="12" t="s">
        <v>238</v>
      </c>
      <c r="D277" s="12" t="s">
        <v>133</v>
      </c>
      <c r="E277" s="27">
        <v>142</v>
      </c>
      <c r="F277" s="16">
        <v>6411.42</v>
      </c>
      <c r="G277" s="36">
        <v>910420.96</v>
      </c>
    </row>
    <row r="278" s="1" customFormat="1" ht="19.4" customHeight="1" spans="1:7">
      <c r="A278" s="11"/>
      <c r="B278" s="37">
        <v>10325</v>
      </c>
      <c r="C278" s="12" t="s">
        <v>117</v>
      </c>
      <c r="D278" s="12" t="s">
        <v>58</v>
      </c>
      <c r="E278" s="16">
        <v>3287.96</v>
      </c>
      <c r="F278" s="16">
        <v>5.51</v>
      </c>
      <c r="G278" s="36">
        <v>18116.66</v>
      </c>
    </row>
    <row r="279" s="1" customFormat="1" ht="19.4" customHeight="1" spans="1:7">
      <c r="A279" s="11"/>
      <c r="B279" s="37">
        <v>10371</v>
      </c>
      <c r="C279" s="12" t="s">
        <v>90</v>
      </c>
      <c r="D279" s="12" t="s">
        <v>56</v>
      </c>
      <c r="E279" s="16">
        <v>5564.24</v>
      </c>
      <c r="F279" s="16">
        <v>5.42</v>
      </c>
      <c r="G279" s="36">
        <v>30158.18</v>
      </c>
    </row>
    <row r="280" s="1" customFormat="1" ht="19.4" customHeight="1" spans="1:7">
      <c r="A280" s="11"/>
      <c r="B280" s="15" t="s">
        <v>142</v>
      </c>
      <c r="C280" s="12" t="s">
        <v>239</v>
      </c>
      <c r="D280" s="12" t="s">
        <v>58</v>
      </c>
      <c r="E280" s="16">
        <v>695.53</v>
      </c>
      <c r="F280" s="16">
        <v>522.18</v>
      </c>
      <c r="G280" s="36">
        <v>363191.86</v>
      </c>
    </row>
    <row r="281" s="1" customFormat="1" ht="19.4" customHeight="1" spans="1:7">
      <c r="A281" s="11"/>
      <c r="B281" s="15" t="s">
        <v>93</v>
      </c>
      <c r="C281" s="12" t="s">
        <v>240</v>
      </c>
      <c r="D281" s="12" t="s">
        <v>58</v>
      </c>
      <c r="E281" s="16">
        <v>885.22</v>
      </c>
      <c r="F281" s="16">
        <v>553.58</v>
      </c>
      <c r="G281" s="36">
        <v>490040.09</v>
      </c>
    </row>
    <row r="282" s="1" customFormat="1" ht="19.4" customHeight="1" spans="1:7">
      <c r="A282" s="11"/>
      <c r="B282" s="15" t="s">
        <v>91</v>
      </c>
      <c r="C282" s="12" t="s">
        <v>92</v>
      </c>
      <c r="D282" s="12" t="s">
        <v>58</v>
      </c>
      <c r="E282" s="16">
        <v>1201.37</v>
      </c>
      <c r="F282" s="16">
        <v>7.42</v>
      </c>
      <c r="G282" s="36">
        <v>8914.17</v>
      </c>
    </row>
    <row r="283" s="1" customFormat="1" ht="19.4" customHeight="1" spans="1:7">
      <c r="A283" s="20" t="s">
        <v>118</v>
      </c>
      <c r="B283" s="21"/>
      <c r="C283" s="28" t="s">
        <v>241</v>
      </c>
      <c r="D283" s="28" t="s">
        <v>74</v>
      </c>
      <c r="E283" s="29">
        <v>142</v>
      </c>
      <c r="F283" s="30">
        <v>214.35</v>
      </c>
      <c r="G283" s="41">
        <v>30437.39</v>
      </c>
    </row>
    <row r="284" s="1" customFormat="1" ht="12.8" customHeight="1" spans="1:7">
      <c r="A284" s="24"/>
      <c r="B284" s="25"/>
      <c r="C284" s="3"/>
      <c r="D284" s="3"/>
      <c r="E284" s="3"/>
      <c r="F284" s="3"/>
      <c r="G284" s="3"/>
    </row>
    <row r="285" s="1" customFormat="1" ht="12.8" customHeight="1" spans="1:7">
      <c r="A285" s="25"/>
      <c r="B285" s="3"/>
      <c r="C285" s="25"/>
      <c r="D285" s="25"/>
      <c r="E285" s="4"/>
      <c r="F285" s="4"/>
      <c r="G285" s="4"/>
    </row>
    <row r="286" s="1" customFormat="1" ht="31.25" customHeight="1" spans="1:7">
      <c r="A286" s="2" t="s">
        <v>35</v>
      </c>
      <c r="B286" s="25"/>
      <c r="C286" s="3"/>
      <c r="D286" s="3"/>
      <c r="E286" s="3"/>
      <c r="F286" s="3"/>
      <c r="G286" s="3"/>
    </row>
    <row r="287" s="1" customFormat="1" ht="14.4" customHeight="1" spans="1:7">
      <c r="A287" s="34" t="s">
        <v>36</v>
      </c>
      <c r="B287" s="3"/>
      <c r="C287" s="3"/>
      <c r="D287" s="25"/>
      <c r="E287" s="3"/>
      <c r="F287" s="4"/>
      <c r="G287" s="4"/>
    </row>
    <row r="288" s="1" customFormat="1" ht="14.4" customHeight="1" spans="1:7">
      <c r="A288" s="6" t="s">
        <v>19</v>
      </c>
      <c r="B288" s="25"/>
      <c r="C288" s="3"/>
      <c r="D288" s="3"/>
      <c r="E288" s="3"/>
      <c r="F288" s="7" t="s">
        <v>37</v>
      </c>
      <c r="G288" s="3"/>
    </row>
    <row r="289" s="1" customFormat="1" ht="20.15" customHeight="1" spans="1:7">
      <c r="A289" s="8" t="s">
        <v>21</v>
      </c>
      <c r="B289" s="9" t="s">
        <v>38</v>
      </c>
      <c r="C289" s="9" t="s">
        <v>39</v>
      </c>
      <c r="D289" s="9" t="s">
        <v>40</v>
      </c>
      <c r="E289" s="9" t="s">
        <v>41</v>
      </c>
      <c r="F289" s="9" t="s">
        <v>42</v>
      </c>
      <c r="G289" s="10" t="s">
        <v>43</v>
      </c>
    </row>
    <row r="290" s="1" customFormat="1" ht="17.25" customHeight="1" spans="1:7">
      <c r="A290" s="35"/>
      <c r="B290" s="15"/>
      <c r="C290" s="15"/>
      <c r="D290" s="12"/>
      <c r="E290" s="15"/>
      <c r="F290" s="12"/>
      <c r="G290" s="13"/>
    </row>
    <row r="291" s="1" customFormat="1" ht="9.35" customHeight="1" spans="1:7">
      <c r="A291" s="35"/>
      <c r="B291" s="15"/>
      <c r="C291" s="15"/>
      <c r="D291" s="12"/>
      <c r="E291" s="15"/>
      <c r="F291" s="15"/>
      <c r="G291" s="13"/>
    </row>
    <row r="292" s="1" customFormat="1" ht="14.4" customHeight="1" spans="1:7">
      <c r="A292" s="35"/>
      <c r="B292" s="12" t="s">
        <v>25</v>
      </c>
      <c r="C292" s="12" t="s">
        <v>26</v>
      </c>
      <c r="D292" s="12" t="s">
        <v>27</v>
      </c>
      <c r="E292" s="12" t="s">
        <v>44</v>
      </c>
      <c r="F292" s="12" t="s">
        <v>45</v>
      </c>
      <c r="G292" s="13" t="s">
        <v>46</v>
      </c>
    </row>
    <row r="293" s="1" customFormat="1" ht="19.4" customHeight="1" spans="1:7">
      <c r="A293" s="11"/>
      <c r="B293" s="37">
        <v>10002</v>
      </c>
      <c r="C293" s="12" t="s">
        <v>242</v>
      </c>
      <c r="D293" s="12" t="s">
        <v>58</v>
      </c>
      <c r="E293" s="38">
        <v>12.78</v>
      </c>
      <c r="F293" s="16">
        <v>8.3</v>
      </c>
      <c r="G293" s="36">
        <v>106.07</v>
      </c>
    </row>
    <row r="294" s="1" customFormat="1" ht="19.4" customHeight="1" spans="1:7">
      <c r="A294" s="11"/>
      <c r="B294" s="15" t="s">
        <v>91</v>
      </c>
      <c r="C294" s="12" t="s">
        <v>92</v>
      </c>
      <c r="D294" s="12" t="s">
        <v>58</v>
      </c>
      <c r="E294" s="16">
        <v>12.78</v>
      </c>
      <c r="F294" s="16">
        <v>7.42</v>
      </c>
      <c r="G294" s="36">
        <v>94.83</v>
      </c>
    </row>
    <row r="295" s="1" customFormat="1" ht="19.4" customHeight="1" spans="1:7">
      <c r="A295" s="11"/>
      <c r="B295" s="15" t="s">
        <v>213</v>
      </c>
      <c r="C295" s="12" t="s">
        <v>243</v>
      </c>
      <c r="D295" s="12" t="s">
        <v>58</v>
      </c>
      <c r="E295" s="16">
        <v>9.94</v>
      </c>
      <c r="F295" s="16">
        <v>553.1</v>
      </c>
      <c r="G295" s="36">
        <v>5497.81</v>
      </c>
    </row>
    <row r="296" s="1" customFormat="1" ht="19.4" customHeight="1" spans="1:7">
      <c r="A296" s="11"/>
      <c r="B296" s="15" t="s">
        <v>93</v>
      </c>
      <c r="C296" s="12" t="s">
        <v>244</v>
      </c>
      <c r="D296" s="12" t="s">
        <v>58</v>
      </c>
      <c r="E296" s="38">
        <v>19.88</v>
      </c>
      <c r="F296" s="16">
        <v>553.58</v>
      </c>
      <c r="G296" s="36">
        <v>11005.17</v>
      </c>
    </row>
    <row r="297" s="1" customFormat="1" ht="19.4" customHeight="1" spans="1:7">
      <c r="A297" s="11"/>
      <c r="B297" s="15" t="s">
        <v>93</v>
      </c>
      <c r="C297" s="12" t="s">
        <v>245</v>
      </c>
      <c r="D297" s="12" t="s">
        <v>58</v>
      </c>
      <c r="E297" s="38">
        <v>8.52</v>
      </c>
      <c r="F297" s="16">
        <v>553.58</v>
      </c>
      <c r="G297" s="36">
        <v>4716.5</v>
      </c>
    </row>
    <row r="298" s="1" customFormat="1" ht="19.4" customHeight="1" spans="1:7">
      <c r="A298" s="11"/>
      <c r="B298" s="15" t="s">
        <v>246</v>
      </c>
      <c r="C298" s="12" t="s">
        <v>247</v>
      </c>
      <c r="D298" s="12" t="s">
        <v>58</v>
      </c>
      <c r="E298" s="38">
        <v>1.42</v>
      </c>
      <c r="F298" s="16">
        <v>1016.36</v>
      </c>
      <c r="G298" s="36">
        <v>1443.23</v>
      </c>
    </row>
    <row r="299" s="1" customFormat="1" ht="19.4" customHeight="1" spans="1:7">
      <c r="A299" s="11"/>
      <c r="B299" s="15" t="s">
        <v>246</v>
      </c>
      <c r="C299" s="12" t="s">
        <v>248</v>
      </c>
      <c r="D299" s="12" t="s">
        <v>58</v>
      </c>
      <c r="E299" s="38">
        <v>4.26</v>
      </c>
      <c r="F299" s="16">
        <v>1016.36</v>
      </c>
      <c r="G299" s="36">
        <v>4329.69</v>
      </c>
    </row>
    <row r="300" s="1" customFormat="1" ht="19.4" customHeight="1" spans="1:7">
      <c r="A300" s="11"/>
      <c r="B300" s="37">
        <v>40188</v>
      </c>
      <c r="C300" s="12" t="s">
        <v>99</v>
      </c>
      <c r="D300" s="12" t="s">
        <v>100</v>
      </c>
      <c r="E300" s="38">
        <v>0.5126</v>
      </c>
      <c r="F300" s="16">
        <v>6328.7</v>
      </c>
      <c r="G300" s="36">
        <v>3244.09</v>
      </c>
    </row>
    <row r="301" s="1" customFormat="1" ht="19.4" customHeight="1" spans="1:7">
      <c r="A301" s="14">
        <v>2</v>
      </c>
      <c r="B301" s="15"/>
      <c r="C301" s="12" t="s">
        <v>249</v>
      </c>
      <c r="D301" s="12"/>
      <c r="E301" s="19"/>
      <c r="F301" s="19"/>
      <c r="G301" s="36">
        <v>359389.54</v>
      </c>
    </row>
    <row r="302" s="1" customFormat="1" ht="19.4" customHeight="1" spans="1:7">
      <c r="A302" s="11" t="s">
        <v>51</v>
      </c>
      <c r="B302" s="15"/>
      <c r="C302" s="12" t="s">
        <v>250</v>
      </c>
      <c r="D302" s="12" t="s">
        <v>174</v>
      </c>
      <c r="E302" s="27">
        <v>328</v>
      </c>
      <c r="F302" s="16">
        <v>1095.7</v>
      </c>
      <c r="G302" s="36">
        <v>359389.54</v>
      </c>
    </row>
    <row r="303" s="1" customFormat="1" ht="19.4" customHeight="1" spans="1:7">
      <c r="A303" s="11"/>
      <c r="B303" s="37">
        <v>10211</v>
      </c>
      <c r="C303" s="12" t="s">
        <v>75</v>
      </c>
      <c r="D303" s="12" t="s">
        <v>58</v>
      </c>
      <c r="E303" s="16">
        <v>3621.12</v>
      </c>
      <c r="F303" s="16">
        <v>3.11</v>
      </c>
      <c r="G303" s="36">
        <v>11261.68</v>
      </c>
    </row>
    <row r="304" s="1" customFormat="1" ht="19.4" customHeight="1" spans="1:7">
      <c r="A304" s="11"/>
      <c r="B304" s="15" t="s">
        <v>91</v>
      </c>
      <c r="C304" s="12" t="s">
        <v>92</v>
      </c>
      <c r="D304" s="12" t="s">
        <v>58</v>
      </c>
      <c r="E304" s="16">
        <v>2476.4</v>
      </c>
      <c r="F304" s="16">
        <v>7.42</v>
      </c>
      <c r="G304" s="36">
        <v>18374.89</v>
      </c>
    </row>
    <row r="305" s="1" customFormat="1" ht="19.4" customHeight="1" spans="1:7">
      <c r="A305" s="11"/>
      <c r="B305" s="15" t="s">
        <v>95</v>
      </c>
      <c r="C305" s="12" t="s">
        <v>243</v>
      </c>
      <c r="D305" s="12" t="s">
        <v>58</v>
      </c>
      <c r="E305" s="16">
        <v>216.48</v>
      </c>
      <c r="F305" s="16">
        <v>565.89</v>
      </c>
      <c r="G305" s="36">
        <v>122503.87</v>
      </c>
    </row>
    <row r="306" s="1" customFormat="1" ht="19.4" customHeight="1" spans="1:7">
      <c r="A306" s="11"/>
      <c r="B306" s="15" t="s">
        <v>93</v>
      </c>
      <c r="C306" s="12" t="s">
        <v>251</v>
      </c>
      <c r="D306" s="12" t="s">
        <v>58</v>
      </c>
      <c r="E306" s="39">
        <v>295.2</v>
      </c>
      <c r="F306" s="16">
        <v>553.58</v>
      </c>
      <c r="G306" s="36">
        <v>163416.82</v>
      </c>
    </row>
    <row r="307" s="1" customFormat="1" ht="19.4" customHeight="1" spans="1:7">
      <c r="A307" s="11"/>
      <c r="B307" s="37">
        <v>50150</v>
      </c>
      <c r="C307" s="12" t="s">
        <v>252</v>
      </c>
      <c r="D307" s="12" t="s">
        <v>71</v>
      </c>
      <c r="E307" s="27">
        <v>164</v>
      </c>
      <c r="F307" s="16">
        <v>267.27</v>
      </c>
      <c r="G307" s="36">
        <v>43832.28</v>
      </c>
    </row>
    <row r="308" s="1" customFormat="1" ht="19.4" customHeight="1" spans="1:7">
      <c r="A308" s="14">
        <v>3</v>
      </c>
      <c r="B308" s="15"/>
      <c r="C308" s="12" t="s">
        <v>253</v>
      </c>
      <c r="D308" s="12"/>
      <c r="E308" s="19"/>
      <c r="F308" s="19"/>
      <c r="G308" s="36">
        <v>5157540.17</v>
      </c>
    </row>
    <row r="309" s="1" customFormat="1" ht="19.4" customHeight="1" spans="1:7">
      <c r="A309" s="11" t="s">
        <v>51</v>
      </c>
      <c r="B309" s="15"/>
      <c r="C309" s="12" t="s">
        <v>254</v>
      </c>
      <c r="D309" s="12" t="s">
        <v>71</v>
      </c>
      <c r="E309" s="27">
        <v>1569</v>
      </c>
      <c r="F309" s="16">
        <v>140.8</v>
      </c>
      <c r="G309" s="36">
        <v>220920.32</v>
      </c>
    </row>
    <row r="310" s="1" customFormat="1" ht="19.4" customHeight="1" spans="1:7">
      <c r="A310" s="11"/>
      <c r="B310" s="37">
        <v>10004</v>
      </c>
      <c r="C310" s="12" t="s">
        <v>255</v>
      </c>
      <c r="D310" s="12" t="s">
        <v>58</v>
      </c>
      <c r="E310" s="39">
        <v>470.7</v>
      </c>
      <c r="F310" s="16">
        <v>25.78</v>
      </c>
      <c r="G310" s="36">
        <v>12134.65</v>
      </c>
    </row>
    <row r="311" s="1" customFormat="1" ht="19.4" customHeight="1" spans="1:7">
      <c r="A311" s="11"/>
      <c r="B311" s="37">
        <v>30109</v>
      </c>
      <c r="C311" s="12" t="s">
        <v>256</v>
      </c>
      <c r="D311" s="12" t="s">
        <v>56</v>
      </c>
      <c r="E311" s="39">
        <v>2008</v>
      </c>
      <c r="F311" s="16">
        <v>31</v>
      </c>
      <c r="G311" s="36">
        <v>62248</v>
      </c>
    </row>
    <row r="312" s="1" customFormat="1" ht="19.4" customHeight="1" spans="1:7">
      <c r="A312" s="11"/>
      <c r="B312" s="37">
        <v>30035</v>
      </c>
      <c r="C312" s="12" t="s">
        <v>257</v>
      </c>
      <c r="D312" s="12" t="s">
        <v>58</v>
      </c>
      <c r="E312" s="16">
        <v>169.56</v>
      </c>
      <c r="F312" s="16">
        <v>403.6</v>
      </c>
      <c r="G312" s="36">
        <v>68434.42</v>
      </c>
    </row>
    <row r="313" s="1" customFormat="1" ht="19.4" customHeight="1" spans="1:7">
      <c r="A313" s="11"/>
      <c r="B313" s="15" t="s">
        <v>213</v>
      </c>
      <c r="C313" s="12" t="s">
        <v>258</v>
      </c>
      <c r="D313" s="12" t="s">
        <v>58</v>
      </c>
      <c r="E313" s="16">
        <v>141.21</v>
      </c>
      <c r="F313" s="16">
        <v>553.1</v>
      </c>
      <c r="G313" s="36">
        <v>78103.25</v>
      </c>
    </row>
    <row r="314" s="1" customFormat="1" ht="19.4" customHeight="1" spans="1:7">
      <c r="A314" s="11" t="s">
        <v>79</v>
      </c>
      <c r="B314" s="15"/>
      <c r="C314" s="12" t="s">
        <v>259</v>
      </c>
      <c r="D314" s="12" t="s">
        <v>71</v>
      </c>
      <c r="E314" s="27">
        <v>2856</v>
      </c>
      <c r="F314" s="16">
        <v>297.16</v>
      </c>
      <c r="G314" s="36">
        <v>848680.1</v>
      </c>
    </row>
    <row r="315" s="1" customFormat="1" ht="19.4" customHeight="1" spans="1:7">
      <c r="A315" s="11"/>
      <c r="B315" s="37">
        <v>10325</v>
      </c>
      <c r="C315" s="12" t="s">
        <v>117</v>
      </c>
      <c r="D315" s="12" t="s">
        <v>58</v>
      </c>
      <c r="E315" s="16">
        <v>3084.48</v>
      </c>
      <c r="F315" s="16">
        <v>5.51</v>
      </c>
      <c r="G315" s="36">
        <v>16995.48</v>
      </c>
    </row>
    <row r="316" s="1" customFormat="1" ht="19.4" customHeight="1" spans="1:7">
      <c r="A316" s="11"/>
      <c r="B316" s="15" t="s">
        <v>91</v>
      </c>
      <c r="C316" s="12" t="s">
        <v>260</v>
      </c>
      <c r="D316" s="12" t="s">
        <v>58</v>
      </c>
      <c r="E316" s="16">
        <v>1942.08</v>
      </c>
      <c r="F316" s="16">
        <v>7.42</v>
      </c>
      <c r="G316" s="36">
        <v>14410.23</v>
      </c>
    </row>
    <row r="317" s="1" customFormat="1" ht="19.4" customHeight="1" spans="1:7">
      <c r="A317" s="11"/>
      <c r="B317" s="37">
        <v>10374</v>
      </c>
      <c r="C317" s="12" t="s">
        <v>261</v>
      </c>
      <c r="D317" s="12" t="s">
        <v>58</v>
      </c>
      <c r="E317" s="39">
        <v>1142.4</v>
      </c>
      <c r="F317" s="16">
        <v>23.33</v>
      </c>
      <c r="G317" s="36">
        <v>26652.19</v>
      </c>
    </row>
    <row r="318" s="1" customFormat="1" ht="19.4" customHeight="1" spans="1:7">
      <c r="A318" s="11"/>
      <c r="B318" s="37">
        <v>50117</v>
      </c>
      <c r="C318" s="12" t="s">
        <v>262</v>
      </c>
      <c r="D318" s="12" t="s">
        <v>71</v>
      </c>
      <c r="E318" s="38">
        <v>2856</v>
      </c>
      <c r="F318" s="16">
        <v>266.91</v>
      </c>
      <c r="G318" s="36">
        <v>762294.96</v>
      </c>
    </row>
    <row r="319" s="1" customFormat="1" ht="24.75" customHeight="1" spans="1:7">
      <c r="A319" s="11"/>
      <c r="B319" s="37">
        <v>50125</v>
      </c>
      <c r="C319" s="12" t="s">
        <v>263</v>
      </c>
      <c r="D319" s="12" t="s">
        <v>74</v>
      </c>
      <c r="E319" s="38">
        <v>142.8</v>
      </c>
      <c r="F319" s="16">
        <v>198.37</v>
      </c>
      <c r="G319" s="36">
        <v>28327.24</v>
      </c>
    </row>
    <row r="320" s="1" customFormat="1" ht="19.4" customHeight="1" spans="1:7">
      <c r="A320" s="11" t="s">
        <v>105</v>
      </c>
      <c r="B320" s="15"/>
      <c r="C320" s="12" t="s">
        <v>264</v>
      </c>
      <c r="D320" s="12" t="s">
        <v>71</v>
      </c>
      <c r="E320" s="27">
        <v>1885</v>
      </c>
      <c r="F320" s="16">
        <v>190.18</v>
      </c>
      <c r="G320" s="36">
        <v>358482.33</v>
      </c>
    </row>
    <row r="321" s="1" customFormat="1" ht="19.4" customHeight="1" spans="1:7">
      <c r="A321" s="11"/>
      <c r="B321" s="37">
        <v>10325</v>
      </c>
      <c r="C321" s="12" t="s">
        <v>117</v>
      </c>
      <c r="D321" s="12" t="s">
        <v>58</v>
      </c>
      <c r="E321" s="16">
        <v>1809.6</v>
      </c>
      <c r="F321" s="16">
        <v>5.51</v>
      </c>
      <c r="G321" s="36">
        <v>9970.9</v>
      </c>
    </row>
    <row r="322" s="1" customFormat="1" ht="19.4" customHeight="1" spans="1:7">
      <c r="A322" s="11"/>
      <c r="B322" s="15" t="s">
        <v>91</v>
      </c>
      <c r="C322" s="12" t="s">
        <v>260</v>
      </c>
      <c r="D322" s="12" t="s">
        <v>58</v>
      </c>
      <c r="E322" s="16">
        <v>1112.15</v>
      </c>
      <c r="F322" s="16">
        <v>7.42</v>
      </c>
      <c r="G322" s="36">
        <v>8252.15</v>
      </c>
    </row>
    <row r="323" s="1" customFormat="1" ht="19.4" customHeight="1" spans="1:7">
      <c r="A323" s="11"/>
      <c r="B323" s="37">
        <v>10374</v>
      </c>
      <c r="C323" s="12" t="s">
        <v>261</v>
      </c>
      <c r="D323" s="12" t="s">
        <v>58</v>
      </c>
      <c r="E323" s="38">
        <v>716.3</v>
      </c>
      <c r="F323" s="16">
        <v>23.33</v>
      </c>
      <c r="G323" s="36">
        <v>16711.28</v>
      </c>
    </row>
    <row r="324" s="1" customFormat="1" ht="19.4" customHeight="1" spans="1:7">
      <c r="A324" s="20"/>
      <c r="B324" s="40">
        <v>50117</v>
      </c>
      <c r="C324" s="28" t="s">
        <v>265</v>
      </c>
      <c r="D324" s="28" t="s">
        <v>71</v>
      </c>
      <c r="E324" s="43">
        <v>1885</v>
      </c>
      <c r="F324" s="30">
        <v>166.64</v>
      </c>
      <c r="G324" s="41">
        <v>314116.4</v>
      </c>
    </row>
    <row r="325" s="1" customFormat="1" ht="19.25" customHeight="1" spans="1:7">
      <c r="A325" s="24"/>
      <c r="B325" s="25"/>
      <c r="C325" s="3"/>
      <c r="D325" s="3"/>
      <c r="E325" s="3"/>
      <c r="F325" s="3"/>
      <c r="G325" s="3"/>
    </row>
    <row r="326" s="1" customFormat="1" ht="19.25" customHeight="1" spans="1:7">
      <c r="A326" s="25"/>
      <c r="B326" s="3"/>
      <c r="C326" s="25"/>
      <c r="D326" s="25"/>
      <c r="E326" s="4"/>
      <c r="F326" s="4"/>
      <c r="G326" s="4"/>
    </row>
    <row r="327" s="1" customFormat="1" ht="31.25" customHeight="1" spans="1:7">
      <c r="A327" s="2" t="s">
        <v>35</v>
      </c>
      <c r="B327" s="25"/>
      <c r="C327" s="3"/>
      <c r="D327" s="3"/>
      <c r="E327" s="3"/>
      <c r="F327" s="3"/>
      <c r="G327" s="3"/>
    </row>
    <row r="328" s="1" customFormat="1" ht="14.4" customHeight="1" spans="1:7">
      <c r="A328" s="34" t="s">
        <v>36</v>
      </c>
      <c r="B328" s="3"/>
      <c r="C328" s="3"/>
      <c r="D328" s="25"/>
      <c r="E328" s="3"/>
      <c r="F328" s="4"/>
      <c r="G328" s="4"/>
    </row>
    <row r="329" s="1" customFormat="1" ht="14.4" customHeight="1" spans="1:7">
      <c r="A329" s="6" t="s">
        <v>19</v>
      </c>
      <c r="B329" s="25"/>
      <c r="C329" s="3"/>
      <c r="D329" s="3"/>
      <c r="E329" s="3"/>
      <c r="F329" s="7" t="s">
        <v>37</v>
      </c>
      <c r="G329" s="3"/>
    </row>
    <row r="330" s="1" customFormat="1" ht="20.15" customHeight="1" spans="1:7">
      <c r="A330" s="8" t="s">
        <v>21</v>
      </c>
      <c r="B330" s="9" t="s">
        <v>38</v>
      </c>
      <c r="C330" s="9" t="s">
        <v>39</v>
      </c>
      <c r="D330" s="9" t="s">
        <v>40</v>
      </c>
      <c r="E330" s="9" t="s">
        <v>41</v>
      </c>
      <c r="F330" s="9" t="s">
        <v>42</v>
      </c>
      <c r="G330" s="10" t="s">
        <v>43</v>
      </c>
    </row>
    <row r="331" s="1" customFormat="1" ht="17.25" customHeight="1" spans="1:7">
      <c r="A331" s="35"/>
      <c r="B331" s="15"/>
      <c r="C331" s="15"/>
      <c r="D331" s="12"/>
      <c r="E331" s="15"/>
      <c r="F331" s="12"/>
      <c r="G331" s="13"/>
    </row>
    <row r="332" s="1" customFormat="1" ht="9.35" customHeight="1" spans="1:7">
      <c r="A332" s="35"/>
      <c r="B332" s="15"/>
      <c r="C332" s="15"/>
      <c r="D332" s="12"/>
      <c r="E332" s="15"/>
      <c r="F332" s="15"/>
      <c r="G332" s="13"/>
    </row>
    <row r="333" s="1" customFormat="1" ht="14.4" customHeight="1" spans="1:7">
      <c r="A333" s="35"/>
      <c r="B333" s="12" t="s">
        <v>25</v>
      </c>
      <c r="C333" s="12" t="s">
        <v>26</v>
      </c>
      <c r="D333" s="12" t="s">
        <v>27</v>
      </c>
      <c r="E333" s="12" t="s">
        <v>44</v>
      </c>
      <c r="F333" s="12" t="s">
        <v>45</v>
      </c>
      <c r="G333" s="13" t="s">
        <v>46</v>
      </c>
    </row>
    <row r="334" s="1" customFormat="1" ht="24.75" customHeight="1" spans="1:7">
      <c r="A334" s="11"/>
      <c r="B334" s="37">
        <v>50125</v>
      </c>
      <c r="C334" s="12" t="s">
        <v>266</v>
      </c>
      <c r="D334" s="12" t="s">
        <v>74</v>
      </c>
      <c r="E334" s="38">
        <v>94.25</v>
      </c>
      <c r="F334" s="16">
        <v>100.07</v>
      </c>
      <c r="G334" s="36">
        <v>9431.6</v>
      </c>
    </row>
    <row r="335" s="1" customFormat="1" ht="19.4" customHeight="1" spans="1:7">
      <c r="A335" s="11" t="s">
        <v>44</v>
      </c>
      <c r="B335" s="15"/>
      <c r="C335" s="12" t="s">
        <v>267</v>
      </c>
      <c r="D335" s="12" t="s">
        <v>71</v>
      </c>
      <c r="E335" s="27">
        <v>2501</v>
      </c>
      <c r="F335" s="16">
        <v>124.61</v>
      </c>
      <c r="G335" s="36">
        <v>311653.37</v>
      </c>
    </row>
    <row r="336" s="1" customFormat="1" ht="19.4" customHeight="1" spans="1:7">
      <c r="A336" s="11"/>
      <c r="B336" s="37">
        <v>10325</v>
      </c>
      <c r="C336" s="12" t="s">
        <v>117</v>
      </c>
      <c r="D336" s="12" t="s">
        <v>58</v>
      </c>
      <c r="E336" s="16">
        <v>2200.88</v>
      </c>
      <c r="F336" s="16">
        <v>5.51</v>
      </c>
      <c r="G336" s="36">
        <v>12126.85</v>
      </c>
    </row>
    <row r="337" s="1" customFormat="1" ht="19.4" customHeight="1" spans="1:7">
      <c r="A337" s="11"/>
      <c r="B337" s="15" t="s">
        <v>91</v>
      </c>
      <c r="C337" s="12" t="s">
        <v>260</v>
      </c>
      <c r="D337" s="12" t="s">
        <v>58</v>
      </c>
      <c r="E337" s="16">
        <v>1300.52</v>
      </c>
      <c r="F337" s="16">
        <v>7.42</v>
      </c>
      <c r="G337" s="36">
        <v>9649.86</v>
      </c>
    </row>
    <row r="338" s="1" customFormat="1" ht="19.4" customHeight="1" spans="1:7">
      <c r="A338" s="11"/>
      <c r="B338" s="37">
        <v>10374</v>
      </c>
      <c r="C338" s="12" t="s">
        <v>261</v>
      </c>
      <c r="D338" s="12" t="s">
        <v>58</v>
      </c>
      <c r="E338" s="38">
        <v>900.36</v>
      </c>
      <c r="F338" s="16">
        <v>23.33</v>
      </c>
      <c r="G338" s="36">
        <v>21005.4</v>
      </c>
    </row>
    <row r="339" s="1" customFormat="1" ht="19.4" customHeight="1" spans="1:7">
      <c r="A339" s="11"/>
      <c r="B339" s="37">
        <v>50116</v>
      </c>
      <c r="C339" s="12" t="s">
        <v>268</v>
      </c>
      <c r="D339" s="12" t="s">
        <v>71</v>
      </c>
      <c r="E339" s="38">
        <v>2501</v>
      </c>
      <c r="F339" s="16">
        <v>105.13</v>
      </c>
      <c r="G339" s="36">
        <v>262930.13</v>
      </c>
    </row>
    <row r="340" s="1" customFormat="1" ht="24.75" customHeight="1" spans="1:7">
      <c r="A340" s="11"/>
      <c r="B340" s="37">
        <v>50124</v>
      </c>
      <c r="C340" s="12" t="s">
        <v>269</v>
      </c>
      <c r="D340" s="12" t="s">
        <v>74</v>
      </c>
      <c r="E340" s="16">
        <v>125.05</v>
      </c>
      <c r="F340" s="16">
        <v>47.51</v>
      </c>
      <c r="G340" s="36">
        <v>5941.13</v>
      </c>
    </row>
    <row r="341" s="1" customFormat="1" ht="19.4" customHeight="1" spans="1:7">
      <c r="A341" s="11" t="s">
        <v>118</v>
      </c>
      <c r="B341" s="15"/>
      <c r="C341" s="12" t="s">
        <v>270</v>
      </c>
      <c r="D341" s="12" t="s">
        <v>71</v>
      </c>
      <c r="E341" s="27">
        <v>2521</v>
      </c>
      <c r="F341" s="16">
        <v>155.97</v>
      </c>
      <c r="G341" s="36">
        <v>393207.42</v>
      </c>
    </row>
    <row r="342" s="1" customFormat="1" ht="19.4" customHeight="1" spans="1:7">
      <c r="A342" s="11"/>
      <c r="B342" s="37">
        <v>10325</v>
      </c>
      <c r="C342" s="12" t="s">
        <v>117</v>
      </c>
      <c r="D342" s="12" t="s">
        <v>58</v>
      </c>
      <c r="E342" s="16">
        <v>2420.16</v>
      </c>
      <c r="F342" s="16">
        <v>5.51</v>
      </c>
      <c r="G342" s="36">
        <v>13335.08</v>
      </c>
    </row>
    <row r="343" s="1" customFormat="1" ht="19.4" customHeight="1" spans="1:7">
      <c r="A343" s="11"/>
      <c r="B343" s="15" t="s">
        <v>91</v>
      </c>
      <c r="C343" s="12" t="s">
        <v>260</v>
      </c>
      <c r="D343" s="12" t="s">
        <v>58</v>
      </c>
      <c r="E343" s="16">
        <v>1487.39</v>
      </c>
      <c r="F343" s="16">
        <v>7.42</v>
      </c>
      <c r="G343" s="36">
        <v>11036.43</v>
      </c>
    </row>
    <row r="344" s="1" customFormat="1" ht="19.4" customHeight="1" spans="1:7">
      <c r="A344" s="11"/>
      <c r="B344" s="37">
        <v>10374</v>
      </c>
      <c r="C344" s="12" t="s">
        <v>261</v>
      </c>
      <c r="D344" s="12" t="s">
        <v>58</v>
      </c>
      <c r="E344" s="38">
        <v>957.98</v>
      </c>
      <c r="F344" s="16">
        <v>23.33</v>
      </c>
      <c r="G344" s="36">
        <v>22349.67</v>
      </c>
    </row>
    <row r="345" s="1" customFormat="1" ht="19.4" customHeight="1" spans="1:7">
      <c r="A345" s="11"/>
      <c r="B345" s="37">
        <v>50117</v>
      </c>
      <c r="C345" s="12" t="s">
        <v>271</v>
      </c>
      <c r="D345" s="12" t="s">
        <v>71</v>
      </c>
      <c r="E345" s="38">
        <v>2521</v>
      </c>
      <c r="F345" s="16">
        <v>131.33</v>
      </c>
      <c r="G345" s="36">
        <v>331082.93</v>
      </c>
    </row>
    <row r="346" s="1" customFormat="1" ht="24.75" customHeight="1" spans="1:7">
      <c r="A346" s="11"/>
      <c r="B346" s="37">
        <v>50125</v>
      </c>
      <c r="C346" s="12" t="s">
        <v>266</v>
      </c>
      <c r="D346" s="12" t="s">
        <v>74</v>
      </c>
      <c r="E346" s="16">
        <v>126.05</v>
      </c>
      <c r="F346" s="16">
        <v>122.2</v>
      </c>
      <c r="G346" s="36">
        <v>15403.31</v>
      </c>
    </row>
    <row r="347" s="1" customFormat="1" ht="19.4" customHeight="1" spans="1:7">
      <c r="A347" s="11" t="s">
        <v>125</v>
      </c>
      <c r="B347" s="15"/>
      <c r="C347" s="12" t="s">
        <v>272</v>
      </c>
      <c r="D347" s="12" t="s">
        <v>71</v>
      </c>
      <c r="E347" s="27">
        <v>6459</v>
      </c>
      <c r="F347" s="16">
        <v>107.98</v>
      </c>
      <c r="G347" s="36">
        <v>697413.76</v>
      </c>
    </row>
    <row r="348" s="1" customFormat="1" ht="19.4" customHeight="1" spans="1:7">
      <c r="A348" s="11"/>
      <c r="B348" s="37">
        <v>10325</v>
      </c>
      <c r="C348" s="12" t="s">
        <v>117</v>
      </c>
      <c r="D348" s="12" t="s">
        <v>58</v>
      </c>
      <c r="E348" s="16">
        <v>5683.92</v>
      </c>
      <c r="F348" s="16">
        <v>5.51</v>
      </c>
      <c r="G348" s="36">
        <v>31318.4</v>
      </c>
    </row>
    <row r="349" s="1" customFormat="1" ht="19.4" customHeight="1" spans="1:7">
      <c r="A349" s="11"/>
      <c r="B349" s="15" t="s">
        <v>91</v>
      </c>
      <c r="C349" s="12" t="s">
        <v>260</v>
      </c>
      <c r="D349" s="12" t="s">
        <v>58</v>
      </c>
      <c r="E349" s="16">
        <v>3358.68</v>
      </c>
      <c r="F349" s="16">
        <v>7.42</v>
      </c>
      <c r="G349" s="36">
        <v>24921.41</v>
      </c>
    </row>
    <row r="350" s="1" customFormat="1" ht="19.4" customHeight="1" spans="1:7">
      <c r="A350" s="11"/>
      <c r="B350" s="37">
        <v>10374</v>
      </c>
      <c r="C350" s="12" t="s">
        <v>261</v>
      </c>
      <c r="D350" s="12" t="s">
        <v>58</v>
      </c>
      <c r="E350" s="16">
        <v>2325.24</v>
      </c>
      <c r="F350" s="16">
        <v>23.33</v>
      </c>
      <c r="G350" s="36">
        <v>54247.85</v>
      </c>
    </row>
    <row r="351" s="1" customFormat="1" ht="19.4" customHeight="1" spans="1:7">
      <c r="A351" s="11"/>
      <c r="B351" s="37">
        <v>50116</v>
      </c>
      <c r="C351" s="12" t="s">
        <v>273</v>
      </c>
      <c r="D351" s="12" t="s">
        <v>71</v>
      </c>
      <c r="E351" s="38">
        <v>6459</v>
      </c>
      <c r="F351" s="16">
        <v>87.14</v>
      </c>
      <c r="G351" s="36">
        <v>562837.26</v>
      </c>
    </row>
    <row r="352" s="1" customFormat="1" ht="24.75" customHeight="1" spans="1:7">
      <c r="A352" s="11"/>
      <c r="B352" s="37">
        <v>50124</v>
      </c>
      <c r="C352" s="12" t="s">
        <v>269</v>
      </c>
      <c r="D352" s="12" t="s">
        <v>74</v>
      </c>
      <c r="E352" s="16">
        <v>322.95</v>
      </c>
      <c r="F352" s="16">
        <v>74.59</v>
      </c>
      <c r="G352" s="36">
        <v>24088.84</v>
      </c>
    </row>
    <row r="353" s="1" customFormat="1" ht="19.4" customHeight="1" spans="1:7">
      <c r="A353" s="11" t="s">
        <v>274</v>
      </c>
      <c r="B353" s="15"/>
      <c r="C353" s="12" t="s">
        <v>275</v>
      </c>
      <c r="D353" s="12" t="s">
        <v>71</v>
      </c>
      <c r="E353" s="27">
        <v>7513</v>
      </c>
      <c r="F353" s="16">
        <v>55.6</v>
      </c>
      <c r="G353" s="36">
        <v>417740.84</v>
      </c>
    </row>
    <row r="354" s="1" customFormat="1" ht="19.4" customHeight="1" spans="1:7">
      <c r="A354" s="11"/>
      <c r="B354" s="37">
        <v>10325</v>
      </c>
      <c r="C354" s="12" t="s">
        <v>117</v>
      </c>
      <c r="D354" s="12" t="s">
        <v>58</v>
      </c>
      <c r="E354" s="16">
        <v>5785.01</v>
      </c>
      <c r="F354" s="16">
        <v>5.51</v>
      </c>
      <c r="G354" s="36">
        <v>31875.41</v>
      </c>
    </row>
    <row r="355" s="1" customFormat="1" ht="19.4" customHeight="1" spans="1:7">
      <c r="A355" s="11"/>
      <c r="B355" s="15" t="s">
        <v>91</v>
      </c>
      <c r="C355" s="12" t="s">
        <v>260</v>
      </c>
      <c r="D355" s="12" t="s">
        <v>58</v>
      </c>
      <c r="E355" s="16">
        <v>3305.72</v>
      </c>
      <c r="F355" s="16">
        <v>7.42</v>
      </c>
      <c r="G355" s="36">
        <v>24528.44</v>
      </c>
    </row>
    <row r="356" s="1" customFormat="1" ht="19.4" customHeight="1" spans="1:7">
      <c r="A356" s="11"/>
      <c r="B356" s="37">
        <v>10374</v>
      </c>
      <c r="C356" s="12" t="s">
        <v>261</v>
      </c>
      <c r="D356" s="12" t="s">
        <v>58</v>
      </c>
      <c r="E356" s="16">
        <v>2479.29</v>
      </c>
      <c r="F356" s="16">
        <v>23.33</v>
      </c>
      <c r="G356" s="36">
        <v>57841.84</v>
      </c>
    </row>
    <row r="357" s="1" customFormat="1" ht="19.4" customHeight="1" spans="1:7">
      <c r="A357" s="11"/>
      <c r="B357" s="37">
        <v>50113</v>
      </c>
      <c r="C357" s="12" t="s">
        <v>276</v>
      </c>
      <c r="D357" s="12" t="s">
        <v>71</v>
      </c>
      <c r="E357" s="38">
        <v>7513</v>
      </c>
      <c r="F357" s="16">
        <v>39.22</v>
      </c>
      <c r="G357" s="36">
        <v>294659.86</v>
      </c>
    </row>
    <row r="358" s="1" customFormat="1" ht="24.75" customHeight="1" spans="1:7">
      <c r="A358" s="11"/>
      <c r="B358" s="37">
        <v>50121</v>
      </c>
      <c r="C358" s="12" t="s">
        <v>277</v>
      </c>
      <c r="D358" s="12" t="s">
        <v>74</v>
      </c>
      <c r="E358" s="16">
        <v>375.65</v>
      </c>
      <c r="F358" s="16">
        <v>23.52</v>
      </c>
      <c r="G358" s="36">
        <v>8835.29</v>
      </c>
    </row>
    <row r="359" s="1" customFormat="1" ht="19.4" customHeight="1" spans="1:7">
      <c r="A359" s="11" t="s">
        <v>278</v>
      </c>
      <c r="B359" s="15"/>
      <c r="C359" s="12" t="s">
        <v>279</v>
      </c>
      <c r="D359" s="12" t="s">
        <v>71</v>
      </c>
      <c r="E359" s="27">
        <v>22027</v>
      </c>
      <c r="F359" s="16">
        <v>41.48</v>
      </c>
      <c r="G359" s="36">
        <v>913649.12</v>
      </c>
    </row>
    <row r="360" s="1" customFormat="1" ht="19.4" customHeight="1" spans="1:7">
      <c r="A360" s="11"/>
      <c r="B360" s="37">
        <v>10325</v>
      </c>
      <c r="C360" s="12" t="s">
        <v>117</v>
      </c>
      <c r="D360" s="12" t="s">
        <v>58</v>
      </c>
      <c r="E360" s="16">
        <v>16079.71</v>
      </c>
      <c r="F360" s="16">
        <v>5.51</v>
      </c>
      <c r="G360" s="36">
        <v>88599.2</v>
      </c>
    </row>
    <row r="361" s="1" customFormat="1" ht="19.4" customHeight="1" spans="1:7">
      <c r="A361" s="11"/>
      <c r="B361" s="15" t="s">
        <v>91</v>
      </c>
      <c r="C361" s="12" t="s">
        <v>260</v>
      </c>
      <c r="D361" s="12" t="s">
        <v>58</v>
      </c>
      <c r="E361" s="16">
        <v>9031.07</v>
      </c>
      <c r="F361" s="16">
        <v>7.42</v>
      </c>
      <c r="G361" s="36">
        <v>67010.54</v>
      </c>
    </row>
    <row r="362" s="1" customFormat="1" ht="19.4" customHeight="1" spans="1:7">
      <c r="A362" s="11"/>
      <c r="B362" s="37">
        <v>10374</v>
      </c>
      <c r="C362" s="12" t="s">
        <v>261</v>
      </c>
      <c r="D362" s="12" t="s">
        <v>58</v>
      </c>
      <c r="E362" s="16">
        <v>7048.64</v>
      </c>
      <c r="F362" s="16">
        <v>23.33</v>
      </c>
      <c r="G362" s="36">
        <v>164444.77</v>
      </c>
    </row>
    <row r="363" s="1" customFormat="1" ht="19.4" customHeight="1" spans="1:7">
      <c r="A363" s="11"/>
      <c r="B363" s="37">
        <v>50112</v>
      </c>
      <c r="C363" s="12" t="s">
        <v>280</v>
      </c>
      <c r="D363" s="12" t="s">
        <v>71</v>
      </c>
      <c r="E363" s="38">
        <v>22027</v>
      </c>
      <c r="F363" s="16">
        <v>26.05</v>
      </c>
      <c r="G363" s="36">
        <v>573803.35</v>
      </c>
    </row>
    <row r="364" s="1" customFormat="1" ht="24.75" customHeight="1" spans="1:7">
      <c r="A364" s="20"/>
      <c r="B364" s="40">
        <v>50120</v>
      </c>
      <c r="C364" s="28" t="s">
        <v>281</v>
      </c>
      <c r="D364" s="28" t="s">
        <v>74</v>
      </c>
      <c r="E364" s="30">
        <v>1101.35</v>
      </c>
      <c r="F364" s="30">
        <v>17.97</v>
      </c>
      <c r="G364" s="41">
        <v>19791.26</v>
      </c>
    </row>
    <row r="365" s="1" customFormat="1" ht="15.65" customHeight="1" spans="1:7">
      <c r="A365" s="24"/>
      <c r="B365" s="25"/>
      <c r="C365" s="3"/>
      <c r="D365" s="3"/>
      <c r="E365" s="3"/>
      <c r="F365" s="3"/>
      <c r="G365" s="3"/>
    </row>
    <row r="366" s="1" customFormat="1" ht="15.65" customHeight="1" spans="1:7">
      <c r="A366" s="25"/>
      <c r="B366" s="3"/>
      <c r="C366" s="25"/>
      <c r="D366" s="25"/>
      <c r="E366" s="4"/>
      <c r="F366" s="4"/>
      <c r="G366" s="4"/>
    </row>
    <row r="367" s="1" customFormat="1" ht="31.25" customHeight="1" spans="1:7">
      <c r="A367" s="2" t="s">
        <v>35</v>
      </c>
      <c r="B367" s="25"/>
      <c r="C367" s="3"/>
      <c r="D367" s="3"/>
      <c r="E367" s="3"/>
      <c r="F367" s="3"/>
      <c r="G367" s="3"/>
    </row>
    <row r="368" s="1" customFormat="1" ht="14.4" customHeight="1" spans="1:7">
      <c r="A368" s="34" t="s">
        <v>36</v>
      </c>
      <c r="B368" s="3"/>
      <c r="C368" s="3"/>
      <c r="D368" s="25"/>
      <c r="E368" s="3"/>
      <c r="F368" s="4"/>
      <c r="G368" s="4"/>
    </row>
    <row r="369" s="1" customFormat="1" ht="14.4" customHeight="1" spans="1:7">
      <c r="A369" s="6" t="s">
        <v>19</v>
      </c>
      <c r="B369" s="25"/>
      <c r="C369" s="3"/>
      <c r="D369" s="3"/>
      <c r="E369" s="3"/>
      <c r="F369" s="7" t="s">
        <v>37</v>
      </c>
      <c r="G369" s="3"/>
    </row>
    <row r="370" s="1" customFormat="1" ht="20.15" customHeight="1" spans="1:7">
      <c r="A370" s="8" t="s">
        <v>21</v>
      </c>
      <c r="B370" s="9" t="s">
        <v>38</v>
      </c>
      <c r="C370" s="9" t="s">
        <v>39</v>
      </c>
      <c r="D370" s="9" t="s">
        <v>40</v>
      </c>
      <c r="E370" s="9" t="s">
        <v>41</v>
      </c>
      <c r="F370" s="9" t="s">
        <v>42</v>
      </c>
      <c r="G370" s="10" t="s">
        <v>43</v>
      </c>
    </row>
    <row r="371" s="1" customFormat="1" ht="17.25" customHeight="1" spans="1:7">
      <c r="A371" s="35"/>
      <c r="B371" s="15"/>
      <c r="C371" s="15"/>
      <c r="D371" s="12"/>
      <c r="E371" s="15"/>
      <c r="F371" s="12"/>
      <c r="G371" s="13"/>
    </row>
    <row r="372" s="1" customFormat="1" ht="9.35" customHeight="1" spans="1:7">
      <c r="A372" s="35"/>
      <c r="B372" s="15"/>
      <c r="C372" s="15"/>
      <c r="D372" s="12"/>
      <c r="E372" s="15"/>
      <c r="F372" s="15"/>
      <c r="G372" s="13"/>
    </row>
    <row r="373" s="1" customFormat="1" ht="14.4" customHeight="1" spans="1:7">
      <c r="A373" s="35"/>
      <c r="B373" s="12" t="s">
        <v>25</v>
      </c>
      <c r="C373" s="12" t="s">
        <v>26</v>
      </c>
      <c r="D373" s="12" t="s">
        <v>27</v>
      </c>
      <c r="E373" s="12" t="s">
        <v>44</v>
      </c>
      <c r="F373" s="12" t="s">
        <v>45</v>
      </c>
      <c r="G373" s="13" t="s">
        <v>46</v>
      </c>
    </row>
    <row r="374" s="1" customFormat="1" ht="19.4" customHeight="1" spans="1:7">
      <c r="A374" s="11" t="s">
        <v>282</v>
      </c>
      <c r="B374" s="15"/>
      <c r="C374" s="12" t="s">
        <v>283</v>
      </c>
      <c r="D374" s="12" t="s">
        <v>174</v>
      </c>
      <c r="E374" s="27">
        <v>415</v>
      </c>
      <c r="F374" s="16">
        <v>249.35</v>
      </c>
      <c r="G374" s="36">
        <v>103478.99</v>
      </c>
    </row>
    <row r="375" s="1" customFormat="1" ht="24.75" customHeight="1" spans="1:7">
      <c r="A375" s="11"/>
      <c r="B375" s="37">
        <v>10020</v>
      </c>
      <c r="C375" s="12" t="s">
        <v>284</v>
      </c>
      <c r="D375" s="12" t="s">
        <v>58</v>
      </c>
      <c r="E375" s="42">
        <v>491.36</v>
      </c>
      <c r="F375" s="16">
        <v>15.16</v>
      </c>
      <c r="G375" s="36">
        <v>7449.02</v>
      </c>
    </row>
    <row r="376" s="1" customFormat="1" ht="24.75" customHeight="1" spans="1:7">
      <c r="A376" s="11"/>
      <c r="B376" s="37">
        <v>10373</v>
      </c>
      <c r="C376" s="12" t="s">
        <v>285</v>
      </c>
      <c r="D376" s="12" t="s">
        <v>58</v>
      </c>
      <c r="E376" s="42">
        <v>483.06</v>
      </c>
      <c r="F376" s="16">
        <v>35.73</v>
      </c>
      <c r="G376" s="36">
        <v>17259.73</v>
      </c>
    </row>
    <row r="377" s="1" customFormat="1" ht="19.4" customHeight="1" spans="1:7">
      <c r="A377" s="11"/>
      <c r="B377" s="15" t="s">
        <v>286</v>
      </c>
      <c r="C377" s="12" t="s">
        <v>287</v>
      </c>
      <c r="D377" s="12" t="s">
        <v>58</v>
      </c>
      <c r="E377" s="42">
        <v>93.375</v>
      </c>
      <c r="F377" s="16">
        <v>731.08</v>
      </c>
      <c r="G377" s="36">
        <v>68264.6</v>
      </c>
    </row>
    <row r="378" s="1" customFormat="1" ht="19.4" customHeight="1" spans="1:7">
      <c r="A378" s="11"/>
      <c r="B378" s="37">
        <v>40188</v>
      </c>
      <c r="C378" s="12" t="s">
        <v>99</v>
      </c>
      <c r="D378" s="12" t="s">
        <v>100</v>
      </c>
      <c r="E378" s="42">
        <v>1.66</v>
      </c>
      <c r="F378" s="16">
        <v>6328.7</v>
      </c>
      <c r="G378" s="36">
        <v>10505.64</v>
      </c>
    </row>
    <row r="379" s="1" customFormat="1" ht="19.4" customHeight="1" spans="1:7">
      <c r="A379" s="11" t="s">
        <v>288</v>
      </c>
      <c r="B379" s="15"/>
      <c r="C379" s="12" t="s">
        <v>289</v>
      </c>
      <c r="D379" s="12" t="s">
        <v>174</v>
      </c>
      <c r="E379" s="27">
        <v>112</v>
      </c>
      <c r="F379" s="16">
        <v>2055.45</v>
      </c>
      <c r="G379" s="36">
        <v>230210.67</v>
      </c>
    </row>
    <row r="380" s="1" customFormat="1" ht="19.4" customHeight="1" spans="1:7">
      <c r="A380" s="11"/>
      <c r="B380" s="37">
        <v>10327</v>
      </c>
      <c r="C380" s="12" t="s">
        <v>135</v>
      </c>
      <c r="D380" s="12" t="s">
        <v>58</v>
      </c>
      <c r="E380" s="16">
        <v>660.24</v>
      </c>
      <c r="F380" s="16">
        <v>1.7</v>
      </c>
      <c r="G380" s="36">
        <v>1122.41</v>
      </c>
    </row>
    <row r="381" s="1" customFormat="1" ht="19.4" customHeight="1" spans="1:7">
      <c r="A381" s="11"/>
      <c r="B381" s="37">
        <v>20187</v>
      </c>
      <c r="C381" s="12" t="s">
        <v>290</v>
      </c>
      <c r="D381" s="12" t="s">
        <v>58</v>
      </c>
      <c r="E381" s="38">
        <v>73.36</v>
      </c>
      <c r="F381" s="16">
        <v>45.6</v>
      </c>
      <c r="G381" s="36">
        <v>3345.22</v>
      </c>
    </row>
    <row r="382" s="1" customFormat="1" ht="19.4" customHeight="1" spans="1:7">
      <c r="A382" s="11"/>
      <c r="B382" s="15" t="s">
        <v>91</v>
      </c>
      <c r="C382" s="12" t="s">
        <v>92</v>
      </c>
      <c r="D382" s="12" t="s">
        <v>58</v>
      </c>
      <c r="E382" s="16">
        <v>410.48</v>
      </c>
      <c r="F382" s="16">
        <v>7.42</v>
      </c>
      <c r="G382" s="36">
        <v>3045.76</v>
      </c>
    </row>
    <row r="383" s="1" customFormat="1" ht="19.4" customHeight="1" spans="1:7">
      <c r="A383" s="11"/>
      <c r="B383" s="15" t="s">
        <v>95</v>
      </c>
      <c r="C383" s="12" t="s">
        <v>291</v>
      </c>
      <c r="D383" s="12" t="s">
        <v>58</v>
      </c>
      <c r="E383" s="38">
        <v>5.04</v>
      </c>
      <c r="F383" s="16">
        <v>574.59</v>
      </c>
      <c r="G383" s="36">
        <v>2895.93</v>
      </c>
    </row>
    <row r="384" s="1" customFormat="1" ht="19.4" customHeight="1" spans="1:7">
      <c r="A384" s="11"/>
      <c r="B384" s="15" t="s">
        <v>142</v>
      </c>
      <c r="C384" s="12" t="s">
        <v>292</v>
      </c>
      <c r="D384" s="12" t="s">
        <v>58</v>
      </c>
      <c r="E384" s="42">
        <v>3.955</v>
      </c>
      <c r="F384" s="16">
        <v>522.18</v>
      </c>
      <c r="G384" s="36">
        <v>2065.22</v>
      </c>
    </row>
    <row r="385" s="1" customFormat="1" ht="19.4" customHeight="1" spans="1:7">
      <c r="A385" s="11"/>
      <c r="B385" s="15" t="s">
        <v>293</v>
      </c>
      <c r="C385" s="12" t="s">
        <v>294</v>
      </c>
      <c r="D385" s="12" t="s">
        <v>58</v>
      </c>
      <c r="E385" s="38">
        <v>13.44</v>
      </c>
      <c r="F385" s="16">
        <v>585.44</v>
      </c>
      <c r="G385" s="36">
        <v>7868.31</v>
      </c>
    </row>
    <row r="386" s="1" customFormat="1" ht="19.4" customHeight="1" spans="1:7">
      <c r="A386" s="11"/>
      <c r="B386" s="15" t="s">
        <v>295</v>
      </c>
      <c r="C386" s="12" t="s">
        <v>296</v>
      </c>
      <c r="D386" s="12" t="s">
        <v>58</v>
      </c>
      <c r="E386" s="38">
        <v>12.88</v>
      </c>
      <c r="F386" s="16">
        <v>787.75</v>
      </c>
      <c r="G386" s="36">
        <v>10146.22</v>
      </c>
    </row>
    <row r="387" s="1" customFormat="1" ht="19.4" customHeight="1" spans="1:7">
      <c r="A387" s="11"/>
      <c r="B387" s="37">
        <v>40188</v>
      </c>
      <c r="C387" s="12" t="s">
        <v>99</v>
      </c>
      <c r="D387" s="12" t="s">
        <v>100</v>
      </c>
      <c r="E387" s="38">
        <v>1.344</v>
      </c>
      <c r="F387" s="16">
        <v>6328.7</v>
      </c>
      <c r="G387" s="36">
        <v>8505.77</v>
      </c>
    </row>
    <row r="388" s="1" customFormat="1" ht="19.4" customHeight="1" spans="1:7">
      <c r="A388" s="11"/>
      <c r="B388" s="37">
        <v>30077</v>
      </c>
      <c r="C388" s="12" t="s">
        <v>222</v>
      </c>
      <c r="D388" s="12" t="s">
        <v>58</v>
      </c>
      <c r="E388" s="38">
        <v>168</v>
      </c>
      <c r="F388" s="16">
        <v>385.59</v>
      </c>
      <c r="G388" s="36">
        <v>64779.12</v>
      </c>
    </row>
    <row r="389" s="1" customFormat="1" ht="19.4" customHeight="1" spans="1:7">
      <c r="A389" s="11"/>
      <c r="B389" s="37">
        <v>30082</v>
      </c>
      <c r="C389" s="12" t="s">
        <v>162</v>
      </c>
      <c r="D389" s="12" t="s">
        <v>56</v>
      </c>
      <c r="E389" s="38">
        <v>609.28</v>
      </c>
      <c r="F389" s="16">
        <v>17.68</v>
      </c>
      <c r="G389" s="36">
        <v>10772.07</v>
      </c>
    </row>
    <row r="390" s="1" customFormat="1" ht="19.4" customHeight="1" spans="1:7">
      <c r="A390" s="11"/>
      <c r="B390" s="15"/>
      <c r="C390" s="12" t="s">
        <v>297</v>
      </c>
      <c r="D390" s="12" t="s">
        <v>74</v>
      </c>
      <c r="E390" s="38">
        <v>224</v>
      </c>
      <c r="F390" s="16">
        <v>10</v>
      </c>
      <c r="G390" s="36">
        <v>2240</v>
      </c>
    </row>
    <row r="391" s="1" customFormat="1" ht="19.4" customHeight="1" spans="1:7">
      <c r="A391" s="11"/>
      <c r="B391" s="15" t="s">
        <v>298</v>
      </c>
      <c r="C391" s="12" t="s">
        <v>299</v>
      </c>
      <c r="D391" s="12" t="s">
        <v>74</v>
      </c>
      <c r="E391" s="27">
        <v>112</v>
      </c>
      <c r="F391" s="16">
        <v>67.04</v>
      </c>
      <c r="G391" s="36">
        <v>7508.48</v>
      </c>
    </row>
    <row r="392" s="1" customFormat="1" ht="24.75" customHeight="1" spans="1:7">
      <c r="A392" s="11"/>
      <c r="B392" s="15" t="s">
        <v>300</v>
      </c>
      <c r="C392" s="12" t="s">
        <v>301</v>
      </c>
      <c r="D392" s="12" t="s">
        <v>74</v>
      </c>
      <c r="E392" s="27">
        <v>112</v>
      </c>
      <c r="F392" s="16">
        <v>945.68</v>
      </c>
      <c r="G392" s="36">
        <v>105916.16</v>
      </c>
    </row>
    <row r="393" s="1" customFormat="1" ht="19.4" customHeight="1" spans="1:7">
      <c r="A393" s="11" t="s">
        <v>302</v>
      </c>
      <c r="B393" s="15"/>
      <c r="C393" s="12" t="s">
        <v>303</v>
      </c>
      <c r="D393" s="12" t="s">
        <v>174</v>
      </c>
      <c r="E393" s="27">
        <v>26</v>
      </c>
      <c r="F393" s="16">
        <v>1463.84</v>
      </c>
      <c r="G393" s="36">
        <v>38059.74</v>
      </c>
    </row>
    <row r="394" s="1" customFormat="1" ht="19.4" customHeight="1" spans="1:7">
      <c r="A394" s="11"/>
      <c r="B394" s="37">
        <v>10327</v>
      </c>
      <c r="C394" s="12" t="s">
        <v>135</v>
      </c>
      <c r="D394" s="12" t="s">
        <v>58</v>
      </c>
      <c r="E394" s="16">
        <v>198.64</v>
      </c>
      <c r="F394" s="16">
        <v>1.7</v>
      </c>
      <c r="G394" s="36">
        <v>337.69</v>
      </c>
    </row>
    <row r="395" s="1" customFormat="1" ht="19.4" customHeight="1" spans="1:7">
      <c r="A395" s="11"/>
      <c r="B395" s="37">
        <v>20187</v>
      </c>
      <c r="C395" s="12" t="s">
        <v>290</v>
      </c>
      <c r="D395" s="12" t="s">
        <v>58</v>
      </c>
      <c r="E395" s="16">
        <v>20.28</v>
      </c>
      <c r="F395" s="16">
        <v>45.6</v>
      </c>
      <c r="G395" s="36">
        <v>924.77</v>
      </c>
    </row>
    <row r="396" s="1" customFormat="1" ht="19.4" customHeight="1" spans="1:7">
      <c r="A396" s="11"/>
      <c r="B396" s="15" t="s">
        <v>91</v>
      </c>
      <c r="C396" s="12" t="s">
        <v>92</v>
      </c>
      <c r="D396" s="12" t="s">
        <v>58</v>
      </c>
      <c r="E396" s="16">
        <v>114.01</v>
      </c>
      <c r="F396" s="16">
        <v>7.42</v>
      </c>
      <c r="G396" s="36">
        <v>845.95</v>
      </c>
    </row>
    <row r="397" s="1" customFormat="1" ht="19.4" customHeight="1" spans="1:7">
      <c r="A397" s="11"/>
      <c r="B397" s="15" t="s">
        <v>95</v>
      </c>
      <c r="C397" s="12" t="s">
        <v>291</v>
      </c>
      <c r="D397" s="12" t="s">
        <v>58</v>
      </c>
      <c r="E397" s="42">
        <v>1.17</v>
      </c>
      <c r="F397" s="16">
        <v>574.59</v>
      </c>
      <c r="G397" s="36">
        <v>672.27</v>
      </c>
    </row>
    <row r="398" s="1" customFormat="1" ht="19.4" customHeight="1" spans="1:7">
      <c r="A398" s="11"/>
      <c r="B398" s="15" t="s">
        <v>142</v>
      </c>
      <c r="C398" s="12" t="s">
        <v>292</v>
      </c>
      <c r="D398" s="12" t="s">
        <v>58</v>
      </c>
      <c r="E398" s="16">
        <v>14.69</v>
      </c>
      <c r="F398" s="16">
        <v>522.18</v>
      </c>
      <c r="G398" s="36">
        <v>7670.82</v>
      </c>
    </row>
    <row r="399" s="1" customFormat="1" ht="19.4" customHeight="1" spans="1:7">
      <c r="A399" s="11"/>
      <c r="B399" s="15" t="s">
        <v>293</v>
      </c>
      <c r="C399" s="12" t="s">
        <v>294</v>
      </c>
      <c r="D399" s="12" t="s">
        <v>58</v>
      </c>
      <c r="E399" s="16">
        <v>3.12</v>
      </c>
      <c r="F399" s="16">
        <v>585.44</v>
      </c>
      <c r="G399" s="36">
        <v>1826.57</v>
      </c>
    </row>
    <row r="400" s="1" customFormat="1" ht="19.4" customHeight="1" spans="1:7">
      <c r="A400" s="11"/>
      <c r="B400" s="15" t="s">
        <v>295</v>
      </c>
      <c r="C400" s="12" t="s">
        <v>296</v>
      </c>
      <c r="D400" s="12" t="s">
        <v>58</v>
      </c>
      <c r="E400" s="42">
        <v>2.99</v>
      </c>
      <c r="F400" s="16">
        <v>787.75</v>
      </c>
      <c r="G400" s="36">
        <v>2355.37</v>
      </c>
    </row>
    <row r="401" s="1" customFormat="1" ht="19.4" customHeight="1" spans="1:7">
      <c r="A401" s="11"/>
      <c r="B401" s="37">
        <v>40188</v>
      </c>
      <c r="C401" s="12" t="s">
        <v>99</v>
      </c>
      <c r="D401" s="12" t="s">
        <v>100</v>
      </c>
      <c r="E401" s="42">
        <v>0.312</v>
      </c>
      <c r="F401" s="16">
        <v>6328.7</v>
      </c>
      <c r="G401" s="36">
        <v>1974.55</v>
      </c>
    </row>
    <row r="402" s="1" customFormat="1" ht="19.4" customHeight="1" spans="1:7">
      <c r="A402" s="11"/>
      <c r="B402" s="37">
        <v>30077</v>
      </c>
      <c r="C402" s="12" t="s">
        <v>222</v>
      </c>
      <c r="D402" s="12" t="s">
        <v>58</v>
      </c>
      <c r="E402" s="16">
        <v>37.18</v>
      </c>
      <c r="F402" s="16">
        <v>385.59</v>
      </c>
      <c r="G402" s="36">
        <v>14336.24</v>
      </c>
    </row>
    <row r="403" s="1" customFormat="1" ht="19.4" customHeight="1" spans="1:7">
      <c r="A403" s="11"/>
      <c r="B403" s="37">
        <v>30082</v>
      </c>
      <c r="C403" s="12" t="s">
        <v>162</v>
      </c>
      <c r="D403" s="12" t="s">
        <v>56</v>
      </c>
      <c r="E403" s="42">
        <v>153.27</v>
      </c>
      <c r="F403" s="16">
        <v>17.68</v>
      </c>
      <c r="G403" s="36">
        <v>2709.81</v>
      </c>
    </row>
    <row r="404" s="1" customFormat="1" ht="19.4" customHeight="1" spans="1:7">
      <c r="A404" s="11"/>
      <c r="B404" s="15" t="s">
        <v>304</v>
      </c>
      <c r="C404" s="12" t="s">
        <v>305</v>
      </c>
      <c r="D404" s="12" t="s">
        <v>74</v>
      </c>
      <c r="E404" s="27">
        <v>26</v>
      </c>
      <c r="F404" s="16">
        <v>169.45</v>
      </c>
      <c r="G404" s="36">
        <v>4405.7</v>
      </c>
    </row>
    <row r="405" s="1" customFormat="1" ht="19.4" customHeight="1" spans="1:7">
      <c r="A405" s="20" t="s">
        <v>306</v>
      </c>
      <c r="B405" s="21"/>
      <c r="C405" s="28" t="s">
        <v>157</v>
      </c>
      <c r="D405" s="28" t="s">
        <v>174</v>
      </c>
      <c r="E405" s="29">
        <v>99</v>
      </c>
      <c r="F405" s="30">
        <v>1589.21</v>
      </c>
      <c r="G405" s="41">
        <v>157332.27</v>
      </c>
    </row>
    <row r="406" s="1" customFormat="1" ht="13.85" customHeight="1" spans="1:7">
      <c r="A406" s="24"/>
      <c r="B406" s="25"/>
      <c r="C406" s="3"/>
      <c r="D406" s="3"/>
      <c r="E406" s="3"/>
      <c r="F406" s="3"/>
      <c r="G406" s="3"/>
    </row>
    <row r="407" s="1" customFormat="1" ht="13.85" customHeight="1" spans="1:7">
      <c r="A407" s="25"/>
      <c r="B407" s="3"/>
      <c r="C407" s="25"/>
      <c r="D407" s="25"/>
      <c r="E407" s="4"/>
      <c r="F407" s="4"/>
      <c r="G407" s="4"/>
    </row>
    <row r="408" s="1" customFormat="1" ht="31.25" customHeight="1" spans="1:7">
      <c r="A408" s="2" t="s">
        <v>35</v>
      </c>
      <c r="B408" s="25"/>
      <c r="C408" s="3"/>
      <c r="D408" s="3"/>
      <c r="E408" s="3"/>
      <c r="F408" s="3"/>
      <c r="G408" s="3"/>
    </row>
    <row r="409" s="1" customFormat="1" ht="14.4" customHeight="1" spans="1:7">
      <c r="A409" s="34" t="s">
        <v>36</v>
      </c>
      <c r="B409" s="3"/>
      <c r="C409" s="3"/>
      <c r="D409" s="25"/>
      <c r="E409" s="3"/>
      <c r="F409" s="4"/>
      <c r="G409" s="4"/>
    </row>
    <row r="410" s="1" customFormat="1" ht="14.4" customHeight="1" spans="1:7">
      <c r="A410" s="6" t="s">
        <v>19</v>
      </c>
      <c r="B410" s="25"/>
      <c r="C410" s="3"/>
      <c r="D410" s="3"/>
      <c r="E410" s="3"/>
      <c r="F410" s="7" t="s">
        <v>37</v>
      </c>
      <c r="G410" s="3"/>
    </row>
    <row r="411" s="1" customFormat="1" ht="20.15" customHeight="1" spans="1:7">
      <c r="A411" s="8" t="s">
        <v>21</v>
      </c>
      <c r="B411" s="9" t="s">
        <v>38</v>
      </c>
      <c r="C411" s="9" t="s">
        <v>39</v>
      </c>
      <c r="D411" s="9" t="s">
        <v>40</v>
      </c>
      <c r="E411" s="9" t="s">
        <v>41</v>
      </c>
      <c r="F411" s="9" t="s">
        <v>42</v>
      </c>
      <c r="G411" s="10" t="s">
        <v>43</v>
      </c>
    </row>
    <row r="412" s="1" customFormat="1" ht="17.25" customHeight="1" spans="1:7">
      <c r="A412" s="35"/>
      <c r="B412" s="15"/>
      <c r="C412" s="15"/>
      <c r="D412" s="12"/>
      <c r="E412" s="15"/>
      <c r="F412" s="12"/>
      <c r="G412" s="13"/>
    </row>
    <row r="413" s="1" customFormat="1" ht="9.35" customHeight="1" spans="1:7">
      <c r="A413" s="35"/>
      <c r="B413" s="15"/>
      <c r="C413" s="15"/>
      <c r="D413" s="12"/>
      <c r="E413" s="15"/>
      <c r="F413" s="15"/>
      <c r="G413" s="13"/>
    </row>
    <row r="414" s="1" customFormat="1" ht="14.4" customHeight="1" spans="1:7">
      <c r="A414" s="35"/>
      <c r="B414" s="12" t="s">
        <v>25</v>
      </c>
      <c r="C414" s="12" t="s">
        <v>26</v>
      </c>
      <c r="D414" s="12" t="s">
        <v>27</v>
      </c>
      <c r="E414" s="12" t="s">
        <v>44</v>
      </c>
      <c r="F414" s="12" t="s">
        <v>45</v>
      </c>
      <c r="G414" s="13" t="s">
        <v>46</v>
      </c>
    </row>
    <row r="415" s="1" customFormat="1" ht="19.4" customHeight="1" spans="1:7">
      <c r="A415" s="11"/>
      <c r="B415" s="37">
        <v>10327</v>
      </c>
      <c r="C415" s="12" t="s">
        <v>135</v>
      </c>
      <c r="D415" s="12" t="s">
        <v>58</v>
      </c>
      <c r="E415" s="42">
        <v>583.605</v>
      </c>
      <c r="F415" s="16">
        <v>1.7</v>
      </c>
      <c r="G415" s="36">
        <v>992.13</v>
      </c>
    </row>
    <row r="416" s="1" customFormat="1" ht="19.4" customHeight="1" spans="1:7">
      <c r="A416" s="11"/>
      <c r="B416" s="37">
        <v>20187</v>
      </c>
      <c r="C416" s="12" t="s">
        <v>290</v>
      </c>
      <c r="D416" s="12" t="s">
        <v>58</v>
      </c>
      <c r="E416" s="38">
        <v>64.845</v>
      </c>
      <c r="F416" s="16">
        <v>45.6</v>
      </c>
      <c r="G416" s="36">
        <v>2956.93</v>
      </c>
    </row>
    <row r="417" s="1" customFormat="1" ht="19.4" customHeight="1" spans="1:7">
      <c r="A417" s="11"/>
      <c r="B417" s="15" t="s">
        <v>91</v>
      </c>
      <c r="C417" s="12" t="s">
        <v>92</v>
      </c>
      <c r="D417" s="12" t="s">
        <v>58</v>
      </c>
      <c r="E417" s="42">
        <v>362.835</v>
      </c>
      <c r="F417" s="16">
        <v>7.42</v>
      </c>
      <c r="G417" s="36">
        <v>2692.24</v>
      </c>
    </row>
    <row r="418" s="1" customFormat="1" ht="19.4" customHeight="1" spans="1:7">
      <c r="A418" s="11"/>
      <c r="B418" s="15" t="s">
        <v>95</v>
      </c>
      <c r="C418" s="12" t="s">
        <v>291</v>
      </c>
      <c r="D418" s="12" t="s">
        <v>58</v>
      </c>
      <c r="E418" s="38">
        <v>4.455</v>
      </c>
      <c r="F418" s="16">
        <v>574.59</v>
      </c>
      <c r="G418" s="36">
        <v>2559.8</v>
      </c>
    </row>
    <row r="419" s="1" customFormat="1" ht="19.4" customHeight="1" spans="1:7">
      <c r="A419" s="11"/>
      <c r="B419" s="15" t="s">
        <v>142</v>
      </c>
      <c r="C419" s="12" t="s">
        <v>292</v>
      </c>
      <c r="D419" s="12" t="s">
        <v>58</v>
      </c>
      <c r="E419" s="42">
        <v>55.935</v>
      </c>
      <c r="F419" s="16">
        <v>522.18</v>
      </c>
      <c r="G419" s="36">
        <v>29208.14</v>
      </c>
    </row>
    <row r="420" s="1" customFormat="1" ht="19.4" customHeight="1" spans="1:7">
      <c r="A420" s="11"/>
      <c r="B420" s="15" t="s">
        <v>293</v>
      </c>
      <c r="C420" s="12" t="s">
        <v>294</v>
      </c>
      <c r="D420" s="12" t="s">
        <v>58</v>
      </c>
      <c r="E420" s="38">
        <v>11.88</v>
      </c>
      <c r="F420" s="16">
        <v>585.44</v>
      </c>
      <c r="G420" s="36">
        <v>6955.03</v>
      </c>
    </row>
    <row r="421" s="1" customFormat="1" ht="19.4" customHeight="1" spans="1:7">
      <c r="A421" s="11"/>
      <c r="B421" s="15" t="s">
        <v>295</v>
      </c>
      <c r="C421" s="12" t="s">
        <v>296</v>
      </c>
      <c r="D421" s="12" t="s">
        <v>58</v>
      </c>
      <c r="E421" s="38">
        <v>11.385</v>
      </c>
      <c r="F421" s="16">
        <v>787.75</v>
      </c>
      <c r="G421" s="36">
        <v>8968.53</v>
      </c>
    </row>
    <row r="422" s="1" customFormat="1" ht="19.4" customHeight="1" spans="1:7">
      <c r="A422" s="11"/>
      <c r="B422" s="37">
        <v>40188</v>
      </c>
      <c r="C422" s="12" t="s">
        <v>99</v>
      </c>
      <c r="D422" s="12" t="s">
        <v>100</v>
      </c>
      <c r="E422" s="38">
        <v>1.188</v>
      </c>
      <c r="F422" s="16">
        <v>6328.7</v>
      </c>
      <c r="G422" s="36">
        <v>7518.5</v>
      </c>
    </row>
    <row r="423" s="1" customFormat="1" ht="19.4" customHeight="1" spans="1:7">
      <c r="A423" s="11"/>
      <c r="B423" s="37">
        <v>30077</v>
      </c>
      <c r="C423" s="12" t="s">
        <v>222</v>
      </c>
      <c r="D423" s="12" t="s">
        <v>58</v>
      </c>
      <c r="E423" s="38">
        <v>148.5</v>
      </c>
      <c r="F423" s="16">
        <v>385.59</v>
      </c>
      <c r="G423" s="36">
        <v>57260.12</v>
      </c>
    </row>
    <row r="424" s="1" customFormat="1" ht="19.4" customHeight="1" spans="1:7">
      <c r="A424" s="11"/>
      <c r="B424" s="37">
        <v>30082</v>
      </c>
      <c r="C424" s="12" t="s">
        <v>162</v>
      </c>
      <c r="D424" s="12" t="s">
        <v>56</v>
      </c>
      <c r="E424" s="38">
        <v>538.56</v>
      </c>
      <c r="F424" s="16">
        <v>17.68</v>
      </c>
      <c r="G424" s="36">
        <v>9521.74</v>
      </c>
    </row>
    <row r="425" s="1" customFormat="1" ht="19.4" customHeight="1" spans="1:7">
      <c r="A425" s="11"/>
      <c r="B425" s="15" t="s">
        <v>307</v>
      </c>
      <c r="C425" s="12" t="s">
        <v>308</v>
      </c>
      <c r="D425" s="12" t="s">
        <v>74</v>
      </c>
      <c r="E425" s="27">
        <v>99</v>
      </c>
      <c r="F425" s="16">
        <v>289.89</v>
      </c>
      <c r="G425" s="36">
        <v>28699.11</v>
      </c>
    </row>
    <row r="426" s="1" customFormat="1" ht="19.4" customHeight="1" spans="1:7">
      <c r="A426" s="11" t="s">
        <v>309</v>
      </c>
      <c r="B426" s="15"/>
      <c r="C426" s="12" t="s">
        <v>310</v>
      </c>
      <c r="D426" s="12" t="s">
        <v>174</v>
      </c>
      <c r="E426" s="27">
        <v>475</v>
      </c>
      <c r="F426" s="16">
        <v>214.92</v>
      </c>
      <c r="G426" s="36">
        <v>102087</v>
      </c>
    </row>
    <row r="427" s="1" customFormat="1" ht="24.75" customHeight="1" spans="1:7">
      <c r="A427" s="11"/>
      <c r="B427" s="37">
        <v>50112</v>
      </c>
      <c r="C427" s="12" t="s">
        <v>311</v>
      </c>
      <c r="D427" s="12" t="s">
        <v>71</v>
      </c>
      <c r="E427" s="27">
        <v>475</v>
      </c>
      <c r="F427" s="16">
        <v>26.05</v>
      </c>
      <c r="G427" s="36">
        <v>12373.75</v>
      </c>
    </row>
    <row r="428" s="1" customFormat="1" ht="24.75" customHeight="1" spans="1:7">
      <c r="A428" s="11"/>
      <c r="B428" s="37">
        <v>50120</v>
      </c>
      <c r="C428" s="12" t="s">
        <v>312</v>
      </c>
      <c r="D428" s="12" t="s">
        <v>74</v>
      </c>
      <c r="E428" s="27">
        <v>475</v>
      </c>
      <c r="F428" s="16">
        <v>17.97</v>
      </c>
      <c r="G428" s="36">
        <v>8535.75</v>
      </c>
    </row>
    <row r="429" s="1" customFormat="1" ht="19.4" customHeight="1" spans="1:7">
      <c r="A429" s="11"/>
      <c r="B429" s="37">
        <v>50163</v>
      </c>
      <c r="C429" s="12" t="s">
        <v>313</v>
      </c>
      <c r="D429" s="12" t="s">
        <v>74</v>
      </c>
      <c r="E429" s="27">
        <v>475</v>
      </c>
      <c r="F429" s="16">
        <v>170.9</v>
      </c>
      <c r="G429" s="36">
        <v>81177.5</v>
      </c>
    </row>
    <row r="430" s="1" customFormat="1" ht="19.4" customHeight="1" spans="1:7">
      <c r="A430" s="11" t="s">
        <v>314</v>
      </c>
      <c r="B430" s="15"/>
      <c r="C430" s="12" t="s">
        <v>315</v>
      </c>
      <c r="D430" s="12" t="s">
        <v>174</v>
      </c>
      <c r="E430" s="27">
        <v>76</v>
      </c>
      <c r="F430" s="16">
        <v>4797.69</v>
      </c>
      <c r="G430" s="36">
        <v>364624.24</v>
      </c>
    </row>
    <row r="431" s="1" customFormat="1" ht="19.4" customHeight="1" spans="1:7">
      <c r="A431" s="11"/>
      <c r="B431" s="37">
        <v>40263</v>
      </c>
      <c r="C431" s="12" t="s">
        <v>316</v>
      </c>
      <c r="D431" s="12" t="s">
        <v>58</v>
      </c>
      <c r="E431" s="16">
        <v>183.92</v>
      </c>
      <c r="F431" s="16">
        <v>270.6</v>
      </c>
      <c r="G431" s="36">
        <v>49768.75</v>
      </c>
    </row>
    <row r="432" s="1" customFormat="1" ht="19.4" customHeight="1" spans="1:7">
      <c r="A432" s="11"/>
      <c r="B432" s="37">
        <v>20187</v>
      </c>
      <c r="C432" s="12" t="s">
        <v>290</v>
      </c>
      <c r="D432" s="12" t="s">
        <v>58</v>
      </c>
      <c r="E432" s="42">
        <v>194.94</v>
      </c>
      <c r="F432" s="16">
        <v>45.6</v>
      </c>
      <c r="G432" s="36">
        <v>8889.26</v>
      </c>
    </row>
    <row r="433" s="1" customFormat="1" ht="19.4" customHeight="1" spans="1:7">
      <c r="A433" s="11"/>
      <c r="B433" s="37">
        <v>10325</v>
      </c>
      <c r="C433" s="12" t="s">
        <v>117</v>
      </c>
      <c r="D433" s="12" t="s">
        <v>58</v>
      </c>
      <c r="E433" s="42">
        <v>1336.992</v>
      </c>
      <c r="F433" s="16">
        <v>5.51</v>
      </c>
      <c r="G433" s="36">
        <v>7366.83</v>
      </c>
    </row>
    <row r="434" s="1" customFormat="1" ht="35.95" customHeight="1" spans="1:7">
      <c r="A434" s="11"/>
      <c r="B434" s="15" t="s">
        <v>317</v>
      </c>
      <c r="C434" s="12" t="s">
        <v>318</v>
      </c>
      <c r="D434" s="12" t="s">
        <v>58</v>
      </c>
      <c r="E434" s="42">
        <v>173.964</v>
      </c>
      <c r="F434" s="16">
        <v>810.47</v>
      </c>
      <c r="G434" s="36">
        <v>140992.6</v>
      </c>
    </row>
    <row r="435" s="1" customFormat="1" ht="19.4" customHeight="1" spans="1:7">
      <c r="A435" s="11"/>
      <c r="B435" s="15" t="s">
        <v>91</v>
      </c>
      <c r="C435" s="12" t="s">
        <v>92</v>
      </c>
      <c r="D435" s="12" t="s">
        <v>58</v>
      </c>
      <c r="E435" s="42">
        <v>1151.096</v>
      </c>
      <c r="F435" s="16">
        <v>7.42</v>
      </c>
      <c r="G435" s="36">
        <v>8541.13</v>
      </c>
    </row>
    <row r="436" s="1" customFormat="1" ht="24.75" customHeight="1" spans="1:7">
      <c r="A436" s="11"/>
      <c r="B436" s="37">
        <v>10118</v>
      </c>
      <c r="C436" s="12" t="s">
        <v>319</v>
      </c>
      <c r="D436" s="12" t="s">
        <v>58</v>
      </c>
      <c r="E436" s="42">
        <v>185.896</v>
      </c>
      <c r="F436" s="16">
        <v>18.1</v>
      </c>
      <c r="G436" s="36">
        <v>3364.72</v>
      </c>
    </row>
    <row r="437" s="1" customFormat="1" ht="19.4" customHeight="1" spans="1:7">
      <c r="A437" s="11"/>
      <c r="B437" s="37">
        <v>10355</v>
      </c>
      <c r="C437" s="12" t="s">
        <v>320</v>
      </c>
      <c r="D437" s="12" t="s">
        <v>56</v>
      </c>
      <c r="E437" s="16">
        <v>1858.96</v>
      </c>
      <c r="F437" s="16">
        <v>3.17</v>
      </c>
      <c r="G437" s="36">
        <v>5892.9</v>
      </c>
    </row>
    <row r="438" s="1" customFormat="1" ht="24.75" customHeight="1" spans="1:7">
      <c r="A438" s="11"/>
      <c r="B438" s="15" t="s">
        <v>321</v>
      </c>
      <c r="C438" s="12" t="s">
        <v>322</v>
      </c>
      <c r="D438" s="12" t="s">
        <v>56</v>
      </c>
      <c r="E438" s="39">
        <v>919.6</v>
      </c>
      <c r="F438" s="16">
        <v>107.19</v>
      </c>
      <c r="G438" s="36">
        <v>98571.92</v>
      </c>
    </row>
    <row r="439" s="1" customFormat="1" ht="24.75" customHeight="1" spans="1:7">
      <c r="A439" s="11"/>
      <c r="B439" s="37">
        <v>80022</v>
      </c>
      <c r="C439" s="12" t="s">
        <v>323</v>
      </c>
      <c r="D439" s="12" t="s">
        <v>56</v>
      </c>
      <c r="E439" s="16">
        <v>975.08</v>
      </c>
      <c r="F439" s="16">
        <v>42.29</v>
      </c>
      <c r="G439" s="36">
        <v>41236.13</v>
      </c>
    </row>
    <row r="440" s="1" customFormat="1" ht="19.4" customHeight="1" spans="1:7">
      <c r="A440" s="14">
        <v>4</v>
      </c>
      <c r="B440" s="15"/>
      <c r="C440" s="12" t="s">
        <v>324</v>
      </c>
      <c r="D440" s="12"/>
      <c r="E440" s="19"/>
      <c r="F440" s="19"/>
      <c r="G440" s="36">
        <v>7382438.41</v>
      </c>
    </row>
    <row r="441" s="1" customFormat="1" ht="19.4" customHeight="1" spans="1:7">
      <c r="A441" s="11" t="s">
        <v>51</v>
      </c>
      <c r="B441" s="15"/>
      <c r="C441" s="12" t="s">
        <v>325</v>
      </c>
      <c r="D441" s="12" t="s">
        <v>71</v>
      </c>
      <c r="E441" s="27">
        <v>2949</v>
      </c>
      <c r="F441" s="16">
        <v>449.51</v>
      </c>
      <c r="G441" s="36">
        <v>1325593.79</v>
      </c>
    </row>
    <row r="442" s="1" customFormat="1" ht="19.4" customHeight="1" spans="1:7">
      <c r="A442" s="11"/>
      <c r="B442" s="37">
        <v>10163</v>
      </c>
      <c r="C442" s="12" t="s">
        <v>326</v>
      </c>
      <c r="D442" s="12" t="s">
        <v>58</v>
      </c>
      <c r="E442" s="38">
        <v>1038.048</v>
      </c>
      <c r="F442" s="16">
        <v>12.24</v>
      </c>
      <c r="G442" s="36">
        <v>12705.71</v>
      </c>
    </row>
    <row r="443" s="1" customFormat="1" ht="19.4" customHeight="1" spans="1:7">
      <c r="A443" s="11"/>
      <c r="B443" s="37">
        <v>10325</v>
      </c>
      <c r="C443" s="12" t="s">
        <v>117</v>
      </c>
      <c r="D443" s="12" t="s">
        <v>58</v>
      </c>
      <c r="E443" s="38">
        <v>1816.584</v>
      </c>
      <c r="F443" s="16">
        <v>5.51</v>
      </c>
      <c r="G443" s="36">
        <v>10009.38</v>
      </c>
    </row>
    <row r="444" s="1" customFormat="1" ht="19.4" customHeight="1" spans="1:7">
      <c r="A444" s="20"/>
      <c r="B444" s="40">
        <v>20187</v>
      </c>
      <c r="C444" s="28" t="s">
        <v>290</v>
      </c>
      <c r="D444" s="28" t="s">
        <v>58</v>
      </c>
      <c r="E444" s="43">
        <v>778.536</v>
      </c>
      <c r="F444" s="30">
        <v>45.6</v>
      </c>
      <c r="G444" s="41">
        <v>35501.24</v>
      </c>
    </row>
    <row r="445" s="1" customFormat="1" ht="19.6" customHeight="1" spans="1:7">
      <c r="A445" s="24"/>
      <c r="B445" s="25"/>
      <c r="C445" s="3"/>
      <c r="D445" s="3"/>
      <c r="E445" s="3"/>
      <c r="F445" s="3"/>
      <c r="G445" s="3"/>
    </row>
    <row r="446" s="1" customFormat="1" ht="19.6" customHeight="1" spans="1:7">
      <c r="A446" s="25"/>
      <c r="B446" s="3"/>
      <c r="C446" s="25"/>
      <c r="D446" s="25"/>
      <c r="E446" s="4"/>
      <c r="F446" s="4"/>
      <c r="G446" s="4"/>
    </row>
    <row r="447" s="1" customFormat="1" ht="31.25" customHeight="1" spans="1:7">
      <c r="A447" s="2" t="s">
        <v>35</v>
      </c>
      <c r="B447" s="25"/>
      <c r="C447" s="3"/>
      <c r="D447" s="3"/>
      <c r="E447" s="3"/>
      <c r="F447" s="3"/>
      <c r="G447" s="3"/>
    </row>
    <row r="448" s="1" customFormat="1" ht="14.4" customHeight="1" spans="1:7">
      <c r="A448" s="34" t="s">
        <v>36</v>
      </c>
      <c r="B448" s="3"/>
      <c r="C448" s="3"/>
      <c r="D448" s="25"/>
      <c r="E448" s="3"/>
      <c r="F448" s="4"/>
      <c r="G448" s="4"/>
    </row>
    <row r="449" s="1" customFormat="1" ht="14.4" customHeight="1" spans="1:7">
      <c r="A449" s="6" t="s">
        <v>19</v>
      </c>
      <c r="B449" s="25"/>
      <c r="C449" s="3"/>
      <c r="D449" s="3"/>
      <c r="E449" s="3"/>
      <c r="F449" s="7" t="s">
        <v>37</v>
      </c>
      <c r="G449" s="3"/>
    </row>
    <row r="450" s="1" customFormat="1" ht="20.15" customHeight="1" spans="1:7">
      <c r="A450" s="8" t="s">
        <v>21</v>
      </c>
      <c r="B450" s="9" t="s">
        <v>38</v>
      </c>
      <c r="C450" s="9" t="s">
        <v>39</v>
      </c>
      <c r="D450" s="9" t="s">
        <v>40</v>
      </c>
      <c r="E450" s="9" t="s">
        <v>41</v>
      </c>
      <c r="F450" s="9" t="s">
        <v>42</v>
      </c>
      <c r="G450" s="10" t="s">
        <v>43</v>
      </c>
    </row>
    <row r="451" s="1" customFormat="1" ht="17.25" customHeight="1" spans="1:7">
      <c r="A451" s="35"/>
      <c r="B451" s="15"/>
      <c r="C451" s="15"/>
      <c r="D451" s="12"/>
      <c r="E451" s="15"/>
      <c r="F451" s="12"/>
      <c r="G451" s="13"/>
    </row>
    <row r="452" s="1" customFormat="1" ht="9.35" customHeight="1" spans="1:7">
      <c r="A452" s="35"/>
      <c r="B452" s="15"/>
      <c r="C452" s="15"/>
      <c r="D452" s="12"/>
      <c r="E452" s="15"/>
      <c r="F452" s="15"/>
      <c r="G452" s="13"/>
    </row>
    <row r="453" s="1" customFormat="1" ht="14.4" customHeight="1" spans="1:7">
      <c r="A453" s="35"/>
      <c r="B453" s="12" t="s">
        <v>25</v>
      </c>
      <c r="C453" s="12" t="s">
        <v>26</v>
      </c>
      <c r="D453" s="12" t="s">
        <v>27</v>
      </c>
      <c r="E453" s="12" t="s">
        <v>44</v>
      </c>
      <c r="F453" s="12" t="s">
        <v>45</v>
      </c>
      <c r="G453" s="13" t="s">
        <v>46</v>
      </c>
    </row>
    <row r="454" s="1" customFormat="1" ht="24.75" customHeight="1" spans="1:7">
      <c r="A454" s="11"/>
      <c r="B454" s="15" t="s">
        <v>91</v>
      </c>
      <c r="C454" s="12" t="s">
        <v>116</v>
      </c>
      <c r="D454" s="12" t="s">
        <v>58</v>
      </c>
      <c r="E454" s="38">
        <v>2034.81</v>
      </c>
      <c r="F454" s="16">
        <v>7.42</v>
      </c>
      <c r="G454" s="36">
        <v>15098.29</v>
      </c>
    </row>
    <row r="455" s="1" customFormat="1" ht="19.4" customHeight="1" spans="1:7">
      <c r="A455" s="11"/>
      <c r="B455" s="15" t="s">
        <v>213</v>
      </c>
      <c r="C455" s="12" t="s">
        <v>327</v>
      </c>
      <c r="D455" s="12" t="s">
        <v>58</v>
      </c>
      <c r="E455" s="38">
        <v>471.84</v>
      </c>
      <c r="F455" s="16">
        <v>553.1</v>
      </c>
      <c r="G455" s="36">
        <v>260974.7</v>
      </c>
    </row>
    <row r="456" s="1" customFormat="1" ht="19.4" customHeight="1" spans="1:7">
      <c r="A456" s="11"/>
      <c r="B456" s="15" t="s">
        <v>328</v>
      </c>
      <c r="C456" s="12" t="s">
        <v>329</v>
      </c>
      <c r="D456" s="12" t="s">
        <v>58</v>
      </c>
      <c r="E456" s="38">
        <v>1769.4</v>
      </c>
      <c r="F456" s="16">
        <v>553.24</v>
      </c>
      <c r="G456" s="36">
        <v>978902.86</v>
      </c>
    </row>
    <row r="457" s="1" customFormat="1" ht="19.4" customHeight="1" spans="1:7">
      <c r="A457" s="11"/>
      <c r="B457" s="37">
        <v>10210</v>
      </c>
      <c r="C457" s="12" t="s">
        <v>170</v>
      </c>
      <c r="D457" s="12" t="s">
        <v>58</v>
      </c>
      <c r="E457" s="38">
        <v>1598.358</v>
      </c>
      <c r="F457" s="16">
        <v>2.84</v>
      </c>
      <c r="G457" s="36">
        <v>4539.34</v>
      </c>
    </row>
    <row r="458" s="1" customFormat="1" ht="19.4" customHeight="1" spans="1:7">
      <c r="A458" s="11"/>
      <c r="B458" s="37">
        <v>40317</v>
      </c>
      <c r="C458" s="12" t="s">
        <v>330</v>
      </c>
      <c r="D458" s="12" t="s">
        <v>56</v>
      </c>
      <c r="E458" s="38">
        <v>448.248</v>
      </c>
      <c r="F458" s="16">
        <v>17.54</v>
      </c>
      <c r="G458" s="36">
        <v>7862.27</v>
      </c>
    </row>
    <row r="459" s="1" customFormat="1" ht="19.4" customHeight="1" spans="1:7">
      <c r="A459" s="11" t="s">
        <v>79</v>
      </c>
      <c r="B459" s="15"/>
      <c r="C459" s="12" t="s">
        <v>331</v>
      </c>
      <c r="D459" s="12" t="s">
        <v>71</v>
      </c>
      <c r="E459" s="27">
        <v>1061</v>
      </c>
      <c r="F459" s="16">
        <v>595.84</v>
      </c>
      <c r="G459" s="36">
        <v>632191.43</v>
      </c>
    </row>
    <row r="460" s="1" customFormat="1" ht="19.4" customHeight="1" spans="1:7">
      <c r="A460" s="11"/>
      <c r="B460" s="37">
        <v>10163</v>
      </c>
      <c r="C460" s="12" t="s">
        <v>326</v>
      </c>
      <c r="D460" s="12" t="s">
        <v>58</v>
      </c>
      <c r="E460" s="38">
        <v>560.208</v>
      </c>
      <c r="F460" s="16">
        <v>12.24</v>
      </c>
      <c r="G460" s="36">
        <v>6856.95</v>
      </c>
    </row>
    <row r="461" s="1" customFormat="1" ht="19.4" customHeight="1" spans="1:7">
      <c r="A461" s="11"/>
      <c r="B461" s="37">
        <v>10325</v>
      </c>
      <c r="C461" s="12" t="s">
        <v>117</v>
      </c>
      <c r="D461" s="12" t="s">
        <v>58</v>
      </c>
      <c r="E461" s="38">
        <v>980.364</v>
      </c>
      <c r="F461" s="16">
        <v>5.51</v>
      </c>
      <c r="G461" s="36">
        <v>5401.81</v>
      </c>
    </row>
    <row r="462" s="1" customFormat="1" ht="19.4" customHeight="1" spans="1:7">
      <c r="A462" s="11"/>
      <c r="B462" s="37">
        <v>20187</v>
      </c>
      <c r="C462" s="12" t="s">
        <v>290</v>
      </c>
      <c r="D462" s="12" t="s">
        <v>58</v>
      </c>
      <c r="E462" s="38">
        <v>420.156</v>
      </c>
      <c r="F462" s="16">
        <v>45.6</v>
      </c>
      <c r="G462" s="36">
        <v>19159.11</v>
      </c>
    </row>
    <row r="463" s="1" customFormat="1" ht="24.75" customHeight="1" spans="1:7">
      <c r="A463" s="11"/>
      <c r="B463" s="15" t="s">
        <v>91</v>
      </c>
      <c r="C463" s="12" t="s">
        <v>116</v>
      </c>
      <c r="D463" s="12" t="s">
        <v>58</v>
      </c>
      <c r="E463" s="38">
        <v>986.73</v>
      </c>
      <c r="F463" s="16">
        <v>7.42</v>
      </c>
      <c r="G463" s="36">
        <v>7321.54</v>
      </c>
    </row>
    <row r="464" s="1" customFormat="1" ht="19.4" customHeight="1" spans="1:7">
      <c r="A464" s="11"/>
      <c r="B464" s="15" t="s">
        <v>213</v>
      </c>
      <c r="C464" s="12" t="s">
        <v>332</v>
      </c>
      <c r="D464" s="12" t="s">
        <v>58</v>
      </c>
      <c r="E464" s="38">
        <v>169.76</v>
      </c>
      <c r="F464" s="16">
        <v>553.1</v>
      </c>
      <c r="G464" s="36">
        <v>93894.26</v>
      </c>
    </row>
    <row r="465" s="1" customFormat="1" ht="19.4" customHeight="1" spans="1:7">
      <c r="A465" s="11"/>
      <c r="B465" s="15" t="s">
        <v>328</v>
      </c>
      <c r="C465" s="12" t="s">
        <v>329</v>
      </c>
      <c r="D465" s="12" t="s">
        <v>58</v>
      </c>
      <c r="E465" s="38">
        <v>891.24</v>
      </c>
      <c r="F465" s="16">
        <v>553.24</v>
      </c>
      <c r="G465" s="36">
        <v>493069.62</v>
      </c>
    </row>
    <row r="466" s="1" customFormat="1" ht="19.4" customHeight="1" spans="1:7">
      <c r="A466" s="11"/>
      <c r="B466" s="37">
        <v>10210</v>
      </c>
      <c r="C466" s="12" t="s">
        <v>170</v>
      </c>
      <c r="D466" s="12" t="s">
        <v>58</v>
      </c>
      <c r="E466" s="38">
        <v>973.998</v>
      </c>
      <c r="F466" s="16">
        <v>2.84</v>
      </c>
      <c r="G466" s="36">
        <v>2766.15</v>
      </c>
    </row>
    <row r="467" s="1" customFormat="1" ht="19.4" customHeight="1" spans="1:7">
      <c r="A467" s="11"/>
      <c r="B467" s="37">
        <v>40317</v>
      </c>
      <c r="C467" s="12" t="s">
        <v>330</v>
      </c>
      <c r="D467" s="12" t="s">
        <v>56</v>
      </c>
      <c r="E467" s="38">
        <v>212.2</v>
      </c>
      <c r="F467" s="16">
        <v>17.54</v>
      </c>
      <c r="G467" s="36">
        <v>3721.99</v>
      </c>
    </row>
    <row r="468" s="1" customFormat="1" ht="19.4" customHeight="1" spans="1:7">
      <c r="A468" s="11" t="s">
        <v>105</v>
      </c>
      <c r="B468" s="15"/>
      <c r="C468" s="12" t="s">
        <v>333</v>
      </c>
      <c r="D468" s="12" t="s">
        <v>71</v>
      </c>
      <c r="E468" s="27">
        <v>3256</v>
      </c>
      <c r="F468" s="16">
        <v>695</v>
      </c>
      <c r="G468" s="36">
        <v>2262929.38</v>
      </c>
    </row>
    <row r="469" s="1" customFormat="1" ht="19.4" customHeight="1" spans="1:7">
      <c r="A469" s="11"/>
      <c r="B469" s="37">
        <v>10163</v>
      </c>
      <c r="C469" s="12" t="s">
        <v>326</v>
      </c>
      <c r="D469" s="12" t="s">
        <v>58</v>
      </c>
      <c r="E469" s="16">
        <v>1953.6</v>
      </c>
      <c r="F469" s="16">
        <v>12.24</v>
      </c>
      <c r="G469" s="36">
        <v>23912.06</v>
      </c>
    </row>
    <row r="470" s="1" customFormat="1" ht="19.4" customHeight="1" spans="1:7">
      <c r="A470" s="11"/>
      <c r="B470" s="37">
        <v>10325</v>
      </c>
      <c r="C470" s="12" t="s">
        <v>117</v>
      </c>
      <c r="D470" s="12" t="s">
        <v>58</v>
      </c>
      <c r="E470" s="16">
        <v>3418.8</v>
      </c>
      <c r="F470" s="16">
        <v>5.51</v>
      </c>
      <c r="G470" s="36">
        <v>18837.59</v>
      </c>
    </row>
    <row r="471" s="1" customFormat="1" ht="19.4" customHeight="1" spans="1:7">
      <c r="A471" s="11"/>
      <c r="B471" s="37">
        <v>20187</v>
      </c>
      <c r="C471" s="12" t="s">
        <v>290</v>
      </c>
      <c r="D471" s="12" t="s">
        <v>58</v>
      </c>
      <c r="E471" s="16">
        <v>1465.2</v>
      </c>
      <c r="F471" s="16">
        <v>45.6</v>
      </c>
      <c r="G471" s="36">
        <v>66813.12</v>
      </c>
    </row>
    <row r="472" s="1" customFormat="1" ht="24.75" customHeight="1" spans="1:7">
      <c r="A472" s="11"/>
      <c r="B472" s="15" t="s">
        <v>91</v>
      </c>
      <c r="C472" s="12" t="s">
        <v>116</v>
      </c>
      <c r="D472" s="12" t="s">
        <v>58</v>
      </c>
      <c r="E472" s="16">
        <v>3028.08</v>
      </c>
      <c r="F472" s="16">
        <v>7.42</v>
      </c>
      <c r="G472" s="36">
        <v>22468.35</v>
      </c>
    </row>
    <row r="473" s="1" customFormat="1" ht="19.4" customHeight="1" spans="1:7">
      <c r="A473" s="11"/>
      <c r="B473" s="15" t="s">
        <v>213</v>
      </c>
      <c r="C473" s="12" t="s">
        <v>332</v>
      </c>
      <c r="D473" s="12" t="s">
        <v>58</v>
      </c>
      <c r="E473" s="16">
        <v>618.64</v>
      </c>
      <c r="F473" s="16">
        <v>553.1</v>
      </c>
      <c r="G473" s="36">
        <v>342169.78</v>
      </c>
    </row>
    <row r="474" s="1" customFormat="1" ht="19.4" customHeight="1" spans="1:7">
      <c r="A474" s="11"/>
      <c r="B474" s="15" t="s">
        <v>328</v>
      </c>
      <c r="C474" s="12" t="s">
        <v>329</v>
      </c>
      <c r="D474" s="12" t="s">
        <v>58</v>
      </c>
      <c r="E474" s="16">
        <v>3190.88</v>
      </c>
      <c r="F474" s="16">
        <v>553.24</v>
      </c>
      <c r="G474" s="36">
        <v>1765322.45</v>
      </c>
    </row>
    <row r="475" s="1" customFormat="1" ht="19.4" customHeight="1" spans="1:7">
      <c r="A475" s="11"/>
      <c r="B475" s="37">
        <v>10210</v>
      </c>
      <c r="C475" s="12" t="s">
        <v>170</v>
      </c>
      <c r="D475" s="12" t="s">
        <v>58</v>
      </c>
      <c r="E475" s="16">
        <v>3536.02</v>
      </c>
      <c r="F475" s="16">
        <v>2.84</v>
      </c>
      <c r="G475" s="36">
        <v>10042.3</v>
      </c>
    </row>
    <row r="476" s="1" customFormat="1" ht="19.4" customHeight="1" spans="1:7">
      <c r="A476" s="11"/>
      <c r="B476" s="37">
        <v>40317</v>
      </c>
      <c r="C476" s="12" t="s">
        <v>330</v>
      </c>
      <c r="D476" s="12" t="s">
        <v>56</v>
      </c>
      <c r="E476" s="16">
        <v>761.9</v>
      </c>
      <c r="F476" s="16">
        <v>17.54</v>
      </c>
      <c r="G476" s="36">
        <v>13363.73</v>
      </c>
    </row>
    <row r="477" s="1" customFormat="1" ht="19.4" customHeight="1" spans="1:7">
      <c r="A477" s="11" t="s">
        <v>44</v>
      </c>
      <c r="B477" s="15"/>
      <c r="C477" s="12" t="s">
        <v>334</v>
      </c>
      <c r="D477" s="12" t="s">
        <v>71</v>
      </c>
      <c r="E477" s="27">
        <v>563</v>
      </c>
      <c r="F477" s="16">
        <v>1231.39</v>
      </c>
      <c r="G477" s="36">
        <v>693272.44</v>
      </c>
    </row>
    <row r="478" s="1" customFormat="1" ht="19.4" customHeight="1" spans="1:7">
      <c r="A478" s="11"/>
      <c r="B478" s="37">
        <v>10163</v>
      </c>
      <c r="C478" s="12" t="s">
        <v>326</v>
      </c>
      <c r="D478" s="12" t="s">
        <v>58</v>
      </c>
      <c r="E478" s="39">
        <v>506.7</v>
      </c>
      <c r="F478" s="16">
        <v>12.24</v>
      </c>
      <c r="G478" s="36">
        <v>6202.01</v>
      </c>
    </row>
    <row r="479" s="1" customFormat="1" ht="19.4" customHeight="1" spans="1:7">
      <c r="A479" s="11"/>
      <c r="B479" s="37">
        <v>10325</v>
      </c>
      <c r="C479" s="12" t="s">
        <v>117</v>
      </c>
      <c r="D479" s="12" t="s">
        <v>58</v>
      </c>
      <c r="E479" s="16">
        <v>883.91</v>
      </c>
      <c r="F479" s="16">
        <v>5.51</v>
      </c>
      <c r="G479" s="36">
        <v>4870.34</v>
      </c>
    </row>
    <row r="480" s="1" customFormat="1" ht="19.4" customHeight="1" spans="1:7">
      <c r="A480" s="11"/>
      <c r="B480" s="37">
        <v>20187</v>
      </c>
      <c r="C480" s="12" t="s">
        <v>290</v>
      </c>
      <c r="D480" s="12" t="s">
        <v>58</v>
      </c>
      <c r="E480" s="16">
        <v>377.21</v>
      </c>
      <c r="F480" s="16">
        <v>45.6</v>
      </c>
      <c r="G480" s="36">
        <v>17200.78</v>
      </c>
    </row>
    <row r="481" s="1" customFormat="1" ht="19.4" customHeight="1" spans="1:7">
      <c r="A481" s="11"/>
      <c r="B481" s="37">
        <v>30012</v>
      </c>
      <c r="C481" s="12" t="s">
        <v>335</v>
      </c>
      <c r="D481" s="12" t="s">
        <v>58</v>
      </c>
      <c r="E481" s="16">
        <v>326.54</v>
      </c>
      <c r="F481" s="16">
        <v>162.62</v>
      </c>
      <c r="G481" s="36">
        <v>53101.93</v>
      </c>
    </row>
    <row r="482" s="1" customFormat="1" ht="19.4" customHeight="1" spans="1:7">
      <c r="A482" s="11"/>
      <c r="B482" s="37">
        <v>80002</v>
      </c>
      <c r="C482" s="12" t="s">
        <v>76</v>
      </c>
      <c r="D482" s="12" t="s">
        <v>58</v>
      </c>
      <c r="E482" s="16">
        <v>641.82</v>
      </c>
      <c r="F482" s="16">
        <v>7.42</v>
      </c>
      <c r="G482" s="36">
        <v>4762.3</v>
      </c>
    </row>
    <row r="483" s="1" customFormat="1" ht="19.4" customHeight="1" spans="1:7">
      <c r="A483" s="11"/>
      <c r="B483" s="15" t="s">
        <v>213</v>
      </c>
      <c r="C483" s="12" t="s">
        <v>327</v>
      </c>
      <c r="D483" s="12" t="s">
        <v>58</v>
      </c>
      <c r="E483" s="42">
        <v>244.905</v>
      </c>
      <c r="F483" s="16">
        <v>553.1</v>
      </c>
      <c r="G483" s="36">
        <v>135456.96</v>
      </c>
    </row>
    <row r="484" s="1" customFormat="1" ht="19.4" customHeight="1" spans="1:7">
      <c r="A484" s="11"/>
      <c r="B484" s="15" t="s">
        <v>328</v>
      </c>
      <c r="C484" s="12" t="s">
        <v>329</v>
      </c>
      <c r="D484" s="12" t="s">
        <v>58</v>
      </c>
      <c r="E484" s="39">
        <v>844.5</v>
      </c>
      <c r="F484" s="16">
        <v>553.24</v>
      </c>
      <c r="G484" s="36">
        <v>467211.18</v>
      </c>
    </row>
    <row r="485" s="1" customFormat="1" ht="19.4" customHeight="1" spans="1:7">
      <c r="A485" s="20"/>
      <c r="B485" s="40">
        <v>10210</v>
      </c>
      <c r="C485" s="28" t="s">
        <v>170</v>
      </c>
      <c r="D485" s="28" t="s">
        <v>58</v>
      </c>
      <c r="E485" s="30">
        <v>748.79</v>
      </c>
      <c r="F485" s="30">
        <v>2.84</v>
      </c>
      <c r="G485" s="41">
        <v>2126.56</v>
      </c>
    </row>
    <row r="486" s="1" customFormat="1" ht="13.85" customHeight="1" spans="1:7">
      <c r="A486" s="24"/>
      <c r="B486" s="25"/>
      <c r="C486" s="3"/>
      <c r="D486" s="3"/>
      <c r="E486" s="3"/>
      <c r="F486" s="3"/>
      <c r="G486" s="3"/>
    </row>
    <row r="487" s="1" customFormat="1" ht="13.85" customHeight="1" spans="1:7">
      <c r="A487" s="25"/>
      <c r="B487" s="3"/>
      <c r="C487" s="25"/>
      <c r="D487" s="25"/>
      <c r="E487" s="4"/>
      <c r="F487" s="4"/>
      <c r="G487" s="4"/>
    </row>
    <row r="488" s="1" customFormat="1" ht="31.25" customHeight="1" spans="1:7">
      <c r="A488" s="2" t="s">
        <v>35</v>
      </c>
      <c r="B488" s="25"/>
      <c r="C488" s="3"/>
      <c r="D488" s="3"/>
      <c r="E488" s="3"/>
      <c r="F488" s="3"/>
      <c r="G488" s="3"/>
    </row>
    <row r="489" s="1" customFormat="1" ht="14.4" customHeight="1" spans="1:7">
      <c r="A489" s="34" t="s">
        <v>36</v>
      </c>
      <c r="B489" s="3"/>
      <c r="C489" s="3"/>
      <c r="D489" s="25"/>
      <c r="E489" s="3"/>
      <c r="F489" s="4"/>
      <c r="G489" s="4"/>
    </row>
    <row r="490" s="1" customFormat="1" ht="14.4" customHeight="1" spans="1:7">
      <c r="A490" s="6" t="s">
        <v>19</v>
      </c>
      <c r="B490" s="25"/>
      <c r="C490" s="3"/>
      <c r="D490" s="3"/>
      <c r="E490" s="3"/>
      <c r="F490" s="7" t="s">
        <v>37</v>
      </c>
      <c r="G490" s="3"/>
    </row>
    <row r="491" s="1" customFormat="1" ht="20.15" customHeight="1" spans="1:7">
      <c r="A491" s="8" t="s">
        <v>21</v>
      </c>
      <c r="B491" s="9" t="s">
        <v>38</v>
      </c>
      <c r="C491" s="9" t="s">
        <v>39</v>
      </c>
      <c r="D491" s="9" t="s">
        <v>40</v>
      </c>
      <c r="E491" s="9" t="s">
        <v>41</v>
      </c>
      <c r="F491" s="9" t="s">
        <v>42</v>
      </c>
      <c r="G491" s="10" t="s">
        <v>43</v>
      </c>
    </row>
    <row r="492" s="1" customFormat="1" ht="17.25" customHeight="1" spans="1:7">
      <c r="A492" s="35"/>
      <c r="B492" s="15"/>
      <c r="C492" s="15"/>
      <c r="D492" s="12"/>
      <c r="E492" s="15"/>
      <c r="F492" s="12"/>
      <c r="G492" s="13"/>
    </row>
    <row r="493" s="1" customFormat="1" ht="9.35" customHeight="1" spans="1:7">
      <c r="A493" s="35"/>
      <c r="B493" s="15"/>
      <c r="C493" s="15"/>
      <c r="D493" s="12"/>
      <c r="E493" s="15"/>
      <c r="F493" s="15"/>
      <c r="G493" s="13"/>
    </row>
    <row r="494" s="1" customFormat="1" ht="14.4" customHeight="1" spans="1:7">
      <c r="A494" s="35"/>
      <c r="B494" s="12" t="s">
        <v>25</v>
      </c>
      <c r="C494" s="12" t="s">
        <v>26</v>
      </c>
      <c r="D494" s="12" t="s">
        <v>27</v>
      </c>
      <c r="E494" s="12" t="s">
        <v>44</v>
      </c>
      <c r="F494" s="12" t="s">
        <v>45</v>
      </c>
      <c r="G494" s="13" t="s">
        <v>46</v>
      </c>
    </row>
    <row r="495" s="1" customFormat="1" ht="19.4" customHeight="1" spans="1:7">
      <c r="A495" s="11"/>
      <c r="B495" s="37">
        <v>40317</v>
      </c>
      <c r="C495" s="12" t="s">
        <v>330</v>
      </c>
      <c r="D495" s="12" t="s">
        <v>56</v>
      </c>
      <c r="E495" s="42">
        <v>133.431</v>
      </c>
      <c r="F495" s="16">
        <v>17.54</v>
      </c>
      <c r="G495" s="36">
        <v>2340.38</v>
      </c>
    </row>
    <row r="496" s="1" customFormat="1" ht="19.4" customHeight="1" spans="1:7">
      <c r="A496" s="11" t="s">
        <v>118</v>
      </c>
      <c r="B496" s="15"/>
      <c r="C496" s="12" t="s">
        <v>336</v>
      </c>
      <c r="D496" s="12" t="s">
        <v>71</v>
      </c>
      <c r="E496" s="27">
        <v>875</v>
      </c>
      <c r="F496" s="16">
        <v>1486.87</v>
      </c>
      <c r="G496" s="36">
        <v>1301012.35</v>
      </c>
    </row>
    <row r="497" s="1" customFormat="1" ht="19.4" customHeight="1" spans="1:7">
      <c r="A497" s="11"/>
      <c r="B497" s="37">
        <v>10163</v>
      </c>
      <c r="C497" s="12" t="s">
        <v>326</v>
      </c>
      <c r="D497" s="12" t="s">
        <v>58</v>
      </c>
      <c r="E497" s="16">
        <v>980</v>
      </c>
      <c r="F497" s="16">
        <v>12.24</v>
      </c>
      <c r="G497" s="36">
        <v>11995.2</v>
      </c>
    </row>
    <row r="498" s="1" customFormat="1" ht="19.4" customHeight="1" spans="1:7">
      <c r="A498" s="11"/>
      <c r="B498" s="37">
        <v>10325</v>
      </c>
      <c r="C498" s="12" t="s">
        <v>117</v>
      </c>
      <c r="D498" s="12" t="s">
        <v>58</v>
      </c>
      <c r="E498" s="16">
        <v>1715</v>
      </c>
      <c r="F498" s="16">
        <v>5.51</v>
      </c>
      <c r="G498" s="36">
        <v>9449.65</v>
      </c>
    </row>
    <row r="499" s="1" customFormat="1" ht="19.4" customHeight="1" spans="1:7">
      <c r="A499" s="11"/>
      <c r="B499" s="37">
        <v>20187</v>
      </c>
      <c r="C499" s="12" t="s">
        <v>290</v>
      </c>
      <c r="D499" s="12" t="s">
        <v>58</v>
      </c>
      <c r="E499" s="16">
        <v>735</v>
      </c>
      <c r="F499" s="16">
        <v>45.6</v>
      </c>
      <c r="G499" s="36">
        <v>33516</v>
      </c>
    </row>
    <row r="500" s="1" customFormat="1" ht="19.4" customHeight="1" spans="1:7">
      <c r="A500" s="11"/>
      <c r="B500" s="37">
        <v>30012</v>
      </c>
      <c r="C500" s="12" t="s">
        <v>335</v>
      </c>
      <c r="D500" s="12" t="s">
        <v>58</v>
      </c>
      <c r="E500" s="42">
        <v>528.5</v>
      </c>
      <c r="F500" s="16">
        <v>162.62</v>
      </c>
      <c r="G500" s="36">
        <v>85944.67</v>
      </c>
    </row>
    <row r="501" s="1" customFormat="1" ht="19.4" customHeight="1" spans="1:7">
      <c r="A501" s="11"/>
      <c r="B501" s="37">
        <v>80002</v>
      </c>
      <c r="C501" s="12" t="s">
        <v>76</v>
      </c>
      <c r="D501" s="12" t="s">
        <v>58</v>
      </c>
      <c r="E501" s="16">
        <v>1155</v>
      </c>
      <c r="F501" s="16">
        <v>7.42</v>
      </c>
      <c r="G501" s="36">
        <v>8570.1</v>
      </c>
    </row>
    <row r="502" s="1" customFormat="1" ht="19.4" customHeight="1" spans="1:7">
      <c r="A502" s="11"/>
      <c r="B502" s="15" t="s">
        <v>213</v>
      </c>
      <c r="C502" s="12" t="s">
        <v>327</v>
      </c>
      <c r="D502" s="12" t="s">
        <v>58</v>
      </c>
      <c r="E502" s="42">
        <v>396.375</v>
      </c>
      <c r="F502" s="16">
        <v>553.1</v>
      </c>
      <c r="G502" s="36">
        <v>219235.01</v>
      </c>
    </row>
    <row r="503" s="1" customFormat="1" ht="19.4" customHeight="1" spans="1:7">
      <c r="A503" s="11"/>
      <c r="B503" s="15" t="s">
        <v>328</v>
      </c>
      <c r="C503" s="12" t="s">
        <v>329</v>
      </c>
      <c r="D503" s="12" t="s">
        <v>58</v>
      </c>
      <c r="E503" s="42">
        <v>1669.5</v>
      </c>
      <c r="F503" s="16">
        <v>553.24</v>
      </c>
      <c r="G503" s="36">
        <v>923634.18</v>
      </c>
    </row>
    <row r="504" s="1" customFormat="1" ht="19.4" customHeight="1" spans="1:7">
      <c r="A504" s="11"/>
      <c r="B504" s="37">
        <v>10210</v>
      </c>
      <c r="C504" s="12" t="s">
        <v>170</v>
      </c>
      <c r="D504" s="12" t="s">
        <v>58</v>
      </c>
      <c r="E504" s="16">
        <v>1531.25</v>
      </c>
      <c r="F504" s="16">
        <v>2.84</v>
      </c>
      <c r="G504" s="36">
        <v>4348.75</v>
      </c>
    </row>
    <row r="505" s="1" customFormat="1" ht="19.4" customHeight="1" spans="1:7">
      <c r="A505" s="11"/>
      <c r="B505" s="37">
        <v>40317</v>
      </c>
      <c r="C505" s="12" t="s">
        <v>330</v>
      </c>
      <c r="D505" s="12" t="s">
        <v>56</v>
      </c>
      <c r="E505" s="38">
        <v>246.225</v>
      </c>
      <c r="F505" s="16">
        <v>17.54</v>
      </c>
      <c r="G505" s="36">
        <v>4318.79</v>
      </c>
    </row>
    <row r="506" s="1" customFormat="1" ht="19.4" customHeight="1" spans="1:7">
      <c r="A506" s="11" t="s">
        <v>125</v>
      </c>
      <c r="B506" s="15"/>
      <c r="C506" s="12" t="s">
        <v>337</v>
      </c>
      <c r="D506" s="12" t="s">
        <v>71</v>
      </c>
      <c r="E506" s="27">
        <v>849</v>
      </c>
      <c r="F506" s="16">
        <v>813.79</v>
      </c>
      <c r="G506" s="36">
        <v>690906.62</v>
      </c>
    </row>
    <row r="507" s="1" customFormat="1" ht="19.4" customHeight="1" spans="1:7">
      <c r="A507" s="11"/>
      <c r="B507" s="37">
        <v>10163</v>
      </c>
      <c r="C507" s="12" t="s">
        <v>326</v>
      </c>
      <c r="D507" s="12" t="s">
        <v>58</v>
      </c>
      <c r="E507" s="42">
        <v>353.184</v>
      </c>
      <c r="F507" s="16">
        <v>12.24</v>
      </c>
      <c r="G507" s="36">
        <v>4322.97</v>
      </c>
    </row>
    <row r="508" s="1" customFormat="1" ht="19.4" customHeight="1" spans="1:7">
      <c r="A508" s="11"/>
      <c r="B508" s="37">
        <v>10325</v>
      </c>
      <c r="C508" s="12" t="s">
        <v>117</v>
      </c>
      <c r="D508" s="12" t="s">
        <v>58</v>
      </c>
      <c r="E508" s="42">
        <v>618.072</v>
      </c>
      <c r="F508" s="16">
        <v>5.51</v>
      </c>
      <c r="G508" s="36">
        <v>3405.58</v>
      </c>
    </row>
    <row r="509" s="1" customFormat="1" ht="19.4" customHeight="1" spans="1:7">
      <c r="A509" s="11"/>
      <c r="B509" s="37">
        <v>20187</v>
      </c>
      <c r="C509" s="12" t="s">
        <v>290</v>
      </c>
      <c r="D509" s="12" t="s">
        <v>58</v>
      </c>
      <c r="E509" s="42">
        <v>264.888</v>
      </c>
      <c r="F509" s="16">
        <v>45.6</v>
      </c>
      <c r="G509" s="36">
        <v>12078.89</v>
      </c>
    </row>
    <row r="510" s="1" customFormat="1" ht="24.75" customHeight="1" spans="1:7">
      <c r="A510" s="11"/>
      <c r="B510" s="15" t="s">
        <v>91</v>
      </c>
      <c r="C510" s="12" t="s">
        <v>116</v>
      </c>
      <c r="D510" s="12" t="s">
        <v>58</v>
      </c>
      <c r="E510" s="16">
        <v>585.81</v>
      </c>
      <c r="F510" s="16">
        <v>7.42</v>
      </c>
      <c r="G510" s="36">
        <v>4346.71</v>
      </c>
    </row>
    <row r="511" s="1" customFormat="1" ht="19.4" customHeight="1" spans="1:7">
      <c r="A511" s="11"/>
      <c r="B511" s="15" t="s">
        <v>213</v>
      </c>
      <c r="C511" s="12" t="s">
        <v>332</v>
      </c>
      <c r="D511" s="12" t="s">
        <v>58</v>
      </c>
      <c r="E511" s="39">
        <v>169.8</v>
      </c>
      <c r="F511" s="16">
        <v>553.1</v>
      </c>
      <c r="G511" s="36">
        <v>93916.38</v>
      </c>
    </row>
    <row r="512" s="1" customFormat="1" ht="19.4" customHeight="1" spans="1:7">
      <c r="A512" s="11"/>
      <c r="B512" s="15" t="s">
        <v>328</v>
      </c>
      <c r="C512" s="12" t="s">
        <v>329</v>
      </c>
      <c r="D512" s="12" t="s">
        <v>58</v>
      </c>
      <c r="E512" s="39">
        <v>509.4</v>
      </c>
      <c r="F512" s="16">
        <v>553.24</v>
      </c>
      <c r="G512" s="36">
        <v>281820.46</v>
      </c>
    </row>
    <row r="513" s="1" customFormat="1" ht="19.4" customHeight="1" spans="1:7">
      <c r="A513" s="11"/>
      <c r="B513" s="37">
        <v>10210</v>
      </c>
      <c r="C513" s="12" t="s">
        <v>170</v>
      </c>
      <c r="D513" s="12" t="s">
        <v>58</v>
      </c>
      <c r="E513" s="42">
        <v>650.334</v>
      </c>
      <c r="F513" s="16">
        <v>2.84</v>
      </c>
      <c r="G513" s="36">
        <v>1846.95</v>
      </c>
    </row>
    <row r="514" s="1" customFormat="1" ht="19.4" customHeight="1" spans="1:7">
      <c r="A514" s="11"/>
      <c r="B514" s="37">
        <v>40317</v>
      </c>
      <c r="C514" s="12" t="s">
        <v>330</v>
      </c>
      <c r="D514" s="12" t="s">
        <v>56</v>
      </c>
      <c r="E514" s="16">
        <v>135.84</v>
      </c>
      <c r="F514" s="16">
        <v>17.54</v>
      </c>
      <c r="G514" s="36">
        <v>2382.63</v>
      </c>
    </row>
    <row r="515" s="1" customFormat="1" ht="19.4" customHeight="1" spans="1:7">
      <c r="A515" s="11"/>
      <c r="B515" s="15" t="s">
        <v>246</v>
      </c>
      <c r="C515" s="12" t="s">
        <v>296</v>
      </c>
      <c r="D515" s="12" t="s">
        <v>58</v>
      </c>
      <c r="E515" s="16">
        <v>203.76</v>
      </c>
      <c r="F515" s="16">
        <v>1017.2</v>
      </c>
      <c r="G515" s="36">
        <v>207264.67</v>
      </c>
    </row>
    <row r="516" s="1" customFormat="1" ht="19.4" customHeight="1" spans="1:7">
      <c r="A516" s="11"/>
      <c r="B516" s="37">
        <v>40188</v>
      </c>
      <c r="C516" s="12" t="s">
        <v>99</v>
      </c>
      <c r="D516" s="12" t="s">
        <v>100</v>
      </c>
      <c r="E516" s="38">
        <v>12.5652</v>
      </c>
      <c r="F516" s="16">
        <v>6328.7</v>
      </c>
      <c r="G516" s="36">
        <v>79521.38</v>
      </c>
    </row>
    <row r="517" s="1" customFormat="1" ht="19.4" customHeight="1" spans="1:7">
      <c r="A517" s="11" t="s">
        <v>274</v>
      </c>
      <c r="B517" s="15"/>
      <c r="C517" s="12" t="s">
        <v>338</v>
      </c>
      <c r="D517" s="12" t="s">
        <v>71</v>
      </c>
      <c r="E517" s="27">
        <v>562</v>
      </c>
      <c r="F517" s="16">
        <v>847.92</v>
      </c>
      <c r="G517" s="36">
        <v>476532.4</v>
      </c>
    </row>
    <row r="518" s="1" customFormat="1" ht="19.4" customHeight="1" spans="1:7">
      <c r="A518" s="11"/>
      <c r="B518" s="37">
        <v>10163</v>
      </c>
      <c r="C518" s="12" t="s">
        <v>326</v>
      </c>
      <c r="D518" s="12" t="s">
        <v>58</v>
      </c>
      <c r="E518" s="16">
        <v>292.24</v>
      </c>
      <c r="F518" s="16">
        <v>12.24</v>
      </c>
      <c r="G518" s="36">
        <v>3577.02</v>
      </c>
    </row>
    <row r="519" s="1" customFormat="1" ht="19.4" customHeight="1" spans="1:7">
      <c r="A519" s="11"/>
      <c r="B519" s="37">
        <v>10325</v>
      </c>
      <c r="C519" s="12" t="s">
        <v>117</v>
      </c>
      <c r="D519" s="12" t="s">
        <v>58</v>
      </c>
      <c r="E519" s="16">
        <v>511.42</v>
      </c>
      <c r="F519" s="16">
        <v>5.51</v>
      </c>
      <c r="G519" s="36">
        <v>2817.92</v>
      </c>
    </row>
    <row r="520" s="1" customFormat="1" ht="19.4" customHeight="1" spans="1:7">
      <c r="A520" s="11"/>
      <c r="B520" s="37">
        <v>20187</v>
      </c>
      <c r="C520" s="12" t="s">
        <v>290</v>
      </c>
      <c r="D520" s="12" t="s">
        <v>58</v>
      </c>
      <c r="E520" s="16">
        <v>219.18</v>
      </c>
      <c r="F520" s="16">
        <v>45.6</v>
      </c>
      <c r="G520" s="36">
        <v>9994.61</v>
      </c>
    </row>
    <row r="521" s="1" customFormat="1" ht="24.75" customHeight="1" spans="1:7">
      <c r="A521" s="11"/>
      <c r="B521" s="15" t="s">
        <v>91</v>
      </c>
      <c r="C521" s="12" t="s">
        <v>116</v>
      </c>
      <c r="D521" s="12" t="s">
        <v>58</v>
      </c>
      <c r="E521" s="16">
        <v>455.22</v>
      </c>
      <c r="F521" s="16">
        <v>7.42</v>
      </c>
      <c r="G521" s="36">
        <v>3377.73</v>
      </c>
    </row>
    <row r="522" s="1" customFormat="1" ht="19.4" customHeight="1" spans="1:7">
      <c r="A522" s="11"/>
      <c r="B522" s="15" t="s">
        <v>213</v>
      </c>
      <c r="C522" s="12" t="s">
        <v>332</v>
      </c>
      <c r="D522" s="12" t="s">
        <v>58</v>
      </c>
      <c r="E522" s="39">
        <v>112.4</v>
      </c>
      <c r="F522" s="16">
        <v>553.1</v>
      </c>
      <c r="G522" s="36">
        <v>62168.44</v>
      </c>
    </row>
    <row r="523" s="1" customFormat="1" ht="19.4" customHeight="1" spans="1:7">
      <c r="A523" s="11"/>
      <c r="B523" s="15" t="s">
        <v>328</v>
      </c>
      <c r="C523" s="12" t="s">
        <v>329</v>
      </c>
      <c r="D523" s="12" t="s">
        <v>58</v>
      </c>
      <c r="E523" s="16">
        <v>404.64</v>
      </c>
      <c r="F523" s="16">
        <v>553.24</v>
      </c>
      <c r="G523" s="36">
        <v>223863.03</v>
      </c>
    </row>
    <row r="524" s="1" customFormat="1" ht="19.4" customHeight="1" spans="1:7">
      <c r="A524" s="11"/>
      <c r="B524" s="37">
        <v>10210</v>
      </c>
      <c r="C524" s="12" t="s">
        <v>170</v>
      </c>
      <c r="D524" s="12" t="s">
        <v>58</v>
      </c>
      <c r="E524" s="16">
        <v>567.62</v>
      </c>
      <c r="F524" s="16">
        <v>2.84</v>
      </c>
      <c r="G524" s="36">
        <v>1612.04</v>
      </c>
    </row>
    <row r="525" s="1" customFormat="1" ht="19.4" customHeight="1" spans="1:7">
      <c r="A525" s="11"/>
      <c r="B525" s="37">
        <v>40317</v>
      </c>
      <c r="C525" s="12" t="s">
        <v>330</v>
      </c>
      <c r="D525" s="12" t="s">
        <v>56</v>
      </c>
      <c r="E525" s="42">
        <v>103.408</v>
      </c>
      <c r="F525" s="16">
        <v>17.54</v>
      </c>
      <c r="G525" s="36">
        <v>1813.78</v>
      </c>
    </row>
    <row r="526" s="1" customFormat="1" ht="19.4" customHeight="1" spans="1:7">
      <c r="A526" s="20"/>
      <c r="B526" s="40">
        <v>40096</v>
      </c>
      <c r="C526" s="28" t="s">
        <v>339</v>
      </c>
      <c r="D526" s="28" t="s">
        <v>58</v>
      </c>
      <c r="E526" s="30">
        <v>134.88</v>
      </c>
      <c r="F526" s="30">
        <v>850.15</v>
      </c>
      <c r="G526" s="41">
        <v>114668.23</v>
      </c>
    </row>
    <row r="527" s="1" customFormat="1" ht="16.75" customHeight="1" spans="1:7">
      <c r="A527" s="24"/>
      <c r="B527" s="25"/>
      <c r="C527" s="3"/>
      <c r="D527" s="3"/>
      <c r="E527" s="3"/>
      <c r="F527" s="3"/>
      <c r="G527" s="3"/>
    </row>
    <row r="528" s="1" customFormat="1" ht="16.75" customHeight="1" spans="1:7">
      <c r="A528" s="25"/>
      <c r="B528" s="3"/>
      <c r="C528" s="25"/>
      <c r="D528" s="25"/>
      <c r="E528" s="4"/>
      <c r="F528" s="4"/>
      <c r="G528" s="4"/>
    </row>
    <row r="529" s="1" customFormat="1" ht="31.25" customHeight="1" spans="1:7">
      <c r="A529" s="2" t="s">
        <v>35</v>
      </c>
      <c r="B529" s="25"/>
      <c r="C529" s="3"/>
      <c r="D529" s="3"/>
      <c r="E529" s="3"/>
      <c r="F529" s="3"/>
      <c r="G529" s="3"/>
    </row>
    <row r="530" s="1" customFormat="1" ht="14.4" customHeight="1" spans="1:7">
      <c r="A530" s="34" t="s">
        <v>36</v>
      </c>
      <c r="B530" s="3"/>
      <c r="C530" s="3"/>
      <c r="D530" s="25"/>
      <c r="E530" s="3"/>
      <c r="F530" s="4"/>
      <c r="G530" s="4"/>
    </row>
    <row r="531" s="1" customFormat="1" ht="14.4" customHeight="1" spans="1:7">
      <c r="A531" s="6" t="s">
        <v>19</v>
      </c>
      <c r="B531" s="25"/>
      <c r="C531" s="3"/>
      <c r="D531" s="3"/>
      <c r="E531" s="3"/>
      <c r="F531" s="7" t="s">
        <v>37</v>
      </c>
      <c r="G531" s="3"/>
    </row>
    <row r="532" s="1" customFormat="1" ht="20.15" customHeight="1" spans="1:7">
      <c r="A532" s="8" t="s">
        <v>21</v>
      </c>
      <c r="B532" s="9" t="s">
        <v>38</v>
      </c>
      <c r="C532" s="9" t="s">
        <v>39</v>
      </c>
      <c r="D532" s="9" t="s">
        <v>40</v>
      </c>
      <c r="E532" s="9" t="s">
        <v>41</v>
      </c>
      <c r="F532" s="9" t="s">
        <v>42</v>
      </c>
      <c r="G532" s="10" t="s">
        <v>43</v>
      </c>
    </row>
    <row r="533" s="1" customFormat="1" ht="17.25" customHeight="1" spans="1:7">
      <c r="A533" s="35"/>
      <c r="B533" s="15"/>
      <c r="C533" s="15"/>
      <c r="D533" s="12"/>
      <c r="E533" s="15"/>
      <c r="F533" s="12"/>
      <c r="G533" s="13"/>
    </row>
    <row r="534" s="1" customFormat="1" ht="9.35" customHeight="1" spans="1:7">
      <c r="A534" s="35"/>
      <c r="B534" s="15"/>
      <c r="C534" s="15"/>
      <c r="D534" s="12"/>
      <c r="E534" s="15"/>
      <c r="F534" s="15"/>
      <c r="G534" s="13"/>
    </row>
    <row r="535" s="1" customFormat="1" ht="14.4" customHeight="1" spans="1:7">
      <c r="A535" s="35"/>
      <c r="B535" s="12" t="s">
        <v>25</v>
      </c>
      <c r="C535" s="12" t="s">
        <v>26</v>
      </c>
      <c r="D535" s="12" t="s">
        <v>27</v>
      </c>
      <c r="E535" s="12" t="s">
        <v>44</v>
      </c>
      <c r="F535" s="12" t="s">
        <v>45</v>
      </c>
      <c r="G535" s="13" t="s">
        <v>46</v>
      </c>
    </row>
    <row r="536" s="1" customFormat="1" ht="19.4" customHeight="1" spans="1:7">
      <c r="A536" s="11"/>
      <c r="B536" s="37">
        <v>40188</v>
      </c>
      <c r="C536" s="12" t="s">
        <v>99</v>
      </c>
      <c r="D536" s="12" t="s">
        <v>100</v>
      </c>
      <c r="E536" s="38">
        <v>8.3176</v>
      </c>
      <c r="F536" s="16">
        <v>6328.7</v>
      </c>
      <c r="G536" s="36">
        <v>52639.6</v>
      </c>
    </row>
    <row r="537" s="1" customFormat="1" ht="19.4" customHeight="1" spans="1:7">
      <c r="A537" s="11" t="s">
        <v>340</v>
      </c>
      <c r="B537" s="15"/>
      <c r="C537" s="12" t="s">
        <v>341</v>
      </c>
      <c r="D537" s="12"/>
      <c r="E537" s="19"/>
      <c r="F537" s="19"/>
      <c r="G537" s="36">
        <v>18037715.52</v>
      </c>
    </row>
    <row r="538" s="1" customFormat="1" ht="19.4" customHeight="1" spans="1:7">
      <c r="A538" s="14">
        <v>1</v>
      </c>
      <c r="B538" s="15"/>
      <c r="C538" s="12" t="s">
        <v>342</v>
      </c>
      <c r="D538" s="12"/>
      <c r="E538" s="19"/>
      <c r="F538" s="19"/>
      <c r="G538" s="36">
        <v>17568335.64</v>
      </c>
    </row>
    <row r="539" s="1" customFormat="1" ht="19.4" customHeight="1" spans="1:7">
      <c r="A539" s="11" t="s">
        <v>51</v>
      </c>
      <c r="B539" s="15"/>
      <c r="C539" s="12" t="s">
        <v>343</v>
      </c>
      <c r="D539" s="12" t="s">
        <v>71</v>
      </c>
      <c r="E539" s="27">
        <v>958</v>
      </c>
      <c r="F539" s="16">
        <v>535.16</v>
      </c>
      <c r="G539" s="36">
        <v>512686.58</v>
      </c>
    </row>
    <row r="540" s="1" customFormat="1" ht="19.4" customHeight="1" spans="1:7">
      <c r="A540" s="11"/>
      <c r="B540" s="37">
        <v>10211</v>
      </c>
      <c r="C540" s="12" t="s">
        <v>344</v>
      </c>
      <c r="D540" s="12" t="s">
        <v>58</v>
      </c>
      <c r="E540" s="38">
        <v>1810.62</v>
      </c>
      <c r="F540" s="16">
        <v>3.11</v>
      </c>
      <c r="G540" s="36">
        <v>5631.03</v>
      </c>
    </row>
    <row r="541" s="1" customFormat="1" ht="19.4" customHeight="1" spans="1:7">
      <c r="A541" s="11"/>
      <c r="B541" s="37">
        <v>20187</v>
      </c>
      <c r="C541" s="12" t="s">
        <v>345</v>
      </c>
      <c r="D541" s="12" t="s">
        <v>58</v>
      </c>
      <c r="E541" s="38">
        <v>775.98</v>
      </c>
      <c r="F541" s="16">
        <v>45.6</v>
      </c>
      <c r="G541" s="36">
        <v>35384.69</v>
      </c>
    </row>
    <row r="542" s="1" customFormat="1" ht="19.4" customHeight="1" spans="1:7">
      <c r="A542" s="11"/>
      <c r="B542" s="37">
        <v>80002</v>
      </c>
      <c r="C542" s="12" t="s">
        <v>76</v>
      </c>
      <c r="D542" s="12" t="s">
        <v>58</v>
      </c>
      <c r="E542" s="38">
        <v>905.3174</v>
      </c>
      <c r="F542" s="16">
        <v>7.42</v>
      </c>
      <c r="G542" s="36">
        <v>6717.46</v>
      </c>
    </row>
    <row r="543" s="1" customFormat="1" ht="19.4" customHeight="1" spans="1:7">
      <c r="A543" s="11"/>
      <c r="B543" s="37">
        <v>80007</v>
      </c>
      <c r="C543" s="12" t="s">
        <v>346</v>
      </c>
      <c r="D543" s="12" t="s">
        <v>56</v>
      </c>
      <c r="E543" s="38">
        <v>1580.7</v>
      </c>
      <c r="F543" s="16">
        <v>1.75</v>
      </c>
      <c r="G543" s="36">
        <v>2766.23</v>
      </c>
    </row>
    <row r="544" s="1" customFormat="1" ht="24.75" customHeight="1" spans="1:7">
      <c r="A544" s="11"/>
      <c r="B544" s="15" t="s">
        <v>347</v>
      </c>
      <c r="C544" s="12" t="s">
        <v>348</v>
      </c>
      <c r="D544" s="12" t="s">
        <v>56</v>
      </c>
      <c r="E544" s="38">
        <v>3113.5</v>
      </c>
      <c r="F544" s="16">
        <v>16.91</v>
      </c>
      <c r="G544" s="36">
        <v>52649.29</v>
      </c>
    </row>
    <row r="545" s="1" customFormat="1" ht="24.75" customHeight="1" spans="1:7">
      <c r="A545" s="11"/>
      <c r="B545" s="15" t="s">
        <v>321</v>
      </c>
      <c r="C545" s="12" t="s">
        <v>322</v>
      </c>
      <c r="D545" s="12" t="s">
        <v>56</v>
      </c>
      <c r="E545" s="38">
        <v>2874</v>
      </c>
      <c r="F545" s="16">
        <v>141.25</v>
      </c>
      <c r="G545" s="36">
        <v>405952.5</v>
      </c>
    </row>
    <row r="546" s="1" customFormat="1" ht="19.4" customHeight="1" spans="1:7">
      <c r="A546" s="11"/>
      <c r="B546" s="37">
        <v>10325</v>
      </c>
      <c r="C546" s="12" t="s">
        <v>117</v>
      </c>
      <c r="D546" s="12" t="s">
        <v>58</v>
      </c>
      <c r="E546" s="38">
        <v>79.035</v>
      </c>
      <c r="F546" s="16">
        <v>5.51</v>
      </c>
      <c r="G546" s="36">
        <v>435.48</v>
      </c>
    </row>
    <row r="547" s="1" customFormat="1" ht="19.4" customHeight="1" spans="1:7">
      <c r="A547" s="11"/>
      <c r="B547" s="37">
        <v>80105</v>
      </c>
      <c r="C547" s="12" t="s">
        <v>349</v>
      </c>
      <c r="D547" s="12" t="s">
        <v>71</v>
      </c>
      <c r="E547" s="38">
        <v>574.8</v>
      </c>
      <c r="F547" s="16">
        <v>5.48</v>
      </c>
      <c r="G547" s="36">
        <v>3149.9</v>
      </c>
    </row>
    <row r="548" s="1" customFormat="1" ht="19.4" customHeight="1" spans="1:7">
      <c r="A548" s="11" t="s">
        <v>79</v>
      </c>
      <c r="B548" s="15"/>
      <c r="C548" s="12" t="s">
        <v>350</v>
      </c>
      <c r="D548" s="12" t="s">
        <v>71</v>
      </c>
      <c r="E548" s="27">
        <v>8619</v>
      </c>
      <c r="F548" s="16">
        <v>488.23</v>
      </c>
      <c r="G548" s="36">
        <v>4208011.92</v>
      </c>
    </row>
    <row r="549" s="1" customFormat="1" ht="19.4" customHeight="1" spans="1:7">
      <c r="A549" s="11"/>
      <c r="B549" s="37">
        <v>80007</v>
      </c>
      <c r="C549" s="12" t="s">
        <v>346</v>
      </c>
      <c r="D549" s="12" t="s">
        <v>56</v>
      </c>
      <c r="E549" s="38">
        <v>28442.7</v>
      </c>
      <c r="F549" s="16">
        <v>1.75</v>
      </c>
      <c r="G549" s="36">
        <v>49774.73</v>
      </c>
    </row>
    <row r="550" s="1" customFormat="1" ht="24.75" customHeight="1" spans="1:7">
      <c r="A550" s="11"/>
      <c r="B550" s="15" t="s">
        <v>347</v>
      </c>
      <c r="C550" s="12" t="s">
        <v>348</v>
      </c>
      <c r="D550" s="12" t="s">
        <v>56</v>
      </c>
      <c r="E550" s="38">
        <v>28011.75</v>
      </c>
      <c r="F550" s="16">
        <v>16.91</v>
      </c>
      <c r="G550" s="36">
        <v>473678.69</v>
      </c>
    </row>
    <row r="551" s="1" customFormat="1" ht="24.75" customHeight="1" spans="1:7">
      <c r="A551" s="11"/>
      <c r="B551" s="15" t="s">
        <v>321</v>
      </c>
      <c r="C551" s="12" t="s">
        <v>322</v>
      </c>
      <c r="D551" s="12" t="s">
        <v>56</v>
      </c>
      <c r="E551" s="38">
        <v>25857</v>
      </c>
      <c r="F551" s="16">
        <v>141.25</v>
      </c>
      <c r="G551" s="36">
        <v>3652301.25</v>
      </c>
    </row>
    <row r="552" s="1" customFormat="1" ht="19.4" customHeight="1" spans="1:7">
      <c r="A552" s="11"/>
      <c r="B552" s="37">
        <v>10325</v>
      </c>
      <c r="C552" s="12" t="s">
        <v>117</v>
      </c>
      <c r="D552" s="12" t="s">
        <v>58</v>
      </c>
      <c r="E552" s="38">
        <v>711.0675</v>
      </c>
      <c r="F552" s="16">
        <v>5.51</v>
      </c>
      <c r="G552" s="36">
        <v>3917.98</v>
      </c>
    </row>
    <row r="553" s="1" customFormat="1" ht="19.4" customHeight="1" spans="1:7">
      <c r="A553" s="11"/>
      <c r="B553" s="37">
        <v>80105</v>
      </c>
      <c r="C553" s="12" t="s">
        <v>349</v>
      </c>
      <c r="D553" s="12" t="s">
        <v>71</v>
      </c>
      <c r="E553" s="38">
        <v>5171.4</v>
      </c>
      <c r="F553" s="16">
        <v>5.48</v>
      </c>
      <c r="G553" s="36">
        <v>28339.27</v>
      </c>
    </row>
    <row r="554" s="1" customFormat="1" ht="24.75" customHeight="1" spans="1:7">
      <c r="A554" s="11" t="s">
        <v>105</v>
      </c>
      <c r="B554" s="15"/>
      <c r="C554" s="12" t="s">
        <v>351</v>
      </c>
      <c r="D554" s="12" t="s">
        <v>71</v>
      </c>
      <c r="E554" s="27">
        <v>10980</v>
      </c>
      <c r="F554" s="16">
        <v>215.99</v>
      </c>
      <c r="G554" s="36">
        <v>2371518.33</v>
      </c>
    </row>
    <row r="555" s="1" customFormat="1" ht="19.4" customHeight="1" spans="1:7">
      <c r="A555" s="11"/>
      <c r="B555" s="37">
        <v>10163</v>
      </c>
      <c r="C555" s="12" t="s">
        <v>169</v>
      </c>
      <c r="D555" s="12" t="s">
        <v>58</v>
      </c>
      <c r="E555" s="38">
        <v>12352.5178</v>
      </c>
      <c r="F555" s="16">
        <v>12.24</v>
      </c>
      <c r="G555" s="36">
        <v>151194.82</v>
      </c>
    </row>
    <row r="556" s="1" customFormat="1" ht="19.4" customHeight="1" spans="1:7">
      <c r="A556" s="11"/>
      <c r="B556" s="37">
        <v>80002</v>
      </c>
      <c r="C556" s="12" t="s">
        <v>76</v>
      </c>
      <c r="D556" s="12" t="s">
        <v>58</v>
      </c>
      <c r="E556" s="38">
        <v>18528.7589</v>
      </c>
      <c r="F556" s="16">
        <v>7.42</v>
      </c>
      <c r="G556" s="36">
        <v>137483.39</v>
      </c>
    </row>
    <row r="557" s="1" customFormat="1" ht="19.4" customHeight="1" spans="1:7">
      <c r="A557" s="11"/>
      <c r="B557" s="37">
        <v>80007</v>
      </c>
      <c r="C557" s="12" t="s">
        <v>346</v>
      </c>
      <c r="D557" s="12" t="s">
        <v>56</v>
      </c>
      <c r="E557" s="38">
        <v>37332</v>
      </c>
      <c r="F557" s="16">
        <v>1.75</v>
      </c>
      <c r="G557" s="36">
        <v>65331</v>
      </c>
    </row>
    <row r="558" s="1" customFormat="1" ht="24.75" customHeight="1" spans="1:7">
      <c r="A558" s="11"/>
      <c r="B558" s="15" t="s">
        <v>352</v>
      </c>
      <c r="C558" s="12" t="s">
        <v>353</v>
      </c>
      <c r="D558" s="12" t="s">
        <v>56</v>
      </c>
      <c r="E558" s="38">
        <v>35136</v>
      </c>
      <c r="F558" s="16">
        <v>57.42</v>
      </c>
      <c r="G558" s="36">
        <v>2017509.12</v>
      </c>
    </row>
    <row r="559" s="1" customFormat="1" ht="24.75" customHeight="1" spans="1:7">
      <c r="A559" s="11" t="s">
        <v>44</v>
      </c>
      <c r="B559" s="15"/>
      <c r="C559" s="12" t="s">
        <v>354</v>
      </c>
      <c r="D559" s="12" t="s">
        <v>71</v>
      </c>
      <c r="E559" s="27">
        <v>47544</v>
      </c>
      <c r="F559" s="16">
        <v>210.06</v>
      </c>
      <c r="G559" s="36">
        <v>9987317.05</v>
      </c>
    </row>
    <row r="560" s="1" customFormat="1" ht="19.4" customHeight="1" spans="1:7">
      <c r="A560" s="11"/>
      <c r="B560" s="37">
        <v>10210</v>
      </c>
      <c r="C560" s="12" t="s">
        <v>355</v>
      </c>
      <c r="D560" s="12" t="s">
        <v>58</v>
      </c>
      <c r="E560" s="38">
        <v>15332.94</v>
      </c>
      <c r="F560" s="16">
        <v>2.84</v>
      </c>
      <c r="G560" s="36">
        <v>43545.55</v>
      </c>
    </row>
    <row r="561" s="1" customFormat="1" ht="19.4" customHeight="1" spans="1:7">
      <c r="A561" s="11"/>
      <c r="B561" s="37">
        <v>10212</v>
      </c>
      <c r="C561" s="12" t="s">
        <v>356</v>
      </c>
      <c r="D561" s="12" t="s">
        <v>58</v>
      </c>
      <c r="E561" s="38">
        <v>20443.92</v>
      </c>
      <c r="F561" s="16">
        <v>3.37</v>
      </c>
      <c r="G561" s="36">
        <v>68896.01</v>
      </c>
    </row>
    <row r="562" s="1" customFormat="1" ht="19.4" customHeight="1" spans="1:7">
      <c r="A562" s="11"/>
      <c r="B562" s="37">
        <v>20187</v>
      </c>
      <c r="C562" s="12" t="s">
        <v>290</v>
      </c>
      <c r="D562" s="12" t="s">
        <v>58</v>
      </c>
      <c r="E562" s="38">
        <v>15332.94</v>
      </c>
      <c r="F562" s="16">
        <v>45.6</v>
      </c>
      <c r="G562" s="36">
        <v>699182.06</v>
      </c>
    </row>
    <row r="563" s="1" customFormat="1" ht="19.4" customHeight="1" spans="1:7">
      <c r="A563" s="11"/>
      <c r="B563" s="37">
        <v>80007</v>
      </c>
      <c r="C563" s="12" t="s">
        <v>346</v>
      </c>
      <c r="D563" s="12" t="s">
        <v>56</v>
      </c>
      <c r="E563" s="38">
        <v>190176</v>
      </c>
      <c r="F563" s="16">
        <v>1.75</v>
      </c>
      <c r="G563" s="36">
        <v>332808</v>
      </c>
    </row>
    <row r="564" s="1" customFormat="1" ht="24.75" customHeight="1" spans="1:7">
      <c r="A564" s="11"/>
      <c r="B564" s="15" t="s">
        <v>352</v>
      </c>
      <c r="C564" s="12" t="s">
        <v>357</v>
      </c>
      <c r="D564" s="12" t="s">
        <v>56</v>
      </c>
      <c r="E564" s="38">
        <v>152140.8</v>
      </c>
      <c r="F564" s="16">
        <v>57.42</v>
      </c>
      <c r="G564" s="36">
        <v>8735924.74</v>
      </c>
    </row>
    <row r="565" s="1" customFormat="1" ht="19.4" customHeight="1" spans="1:7">
      <c r="A565" s="11"/>
      <c r="B565" s="37">
        <v>10045</v>
      </c>
      <c r="C565" s="12" t="s">
        <v>358</v>
      </c>
      <c r="D565" s="12" t="s">
        <v>58</v>
      </c>
      <c r="E565" s="38">
        <v>5705.28</v>
      </c>
      <c r="F565" s="16">
        <v>16.36</v>
      </c>
      <c r="G565" s="36">
        <v>93338.38</v>
      </c>
    </row>
    <row r="566" s="1" customFormat="1" ht="19.4" customHeight="1" spans="1:7">
      <c r="A566" s="20"/>
      <c r="B566" s="40">
        <v>10325</v>
      </c>
      <c r="C566" s="28" t="s">
        <v>117</v>
      </c>
      <c r="D566" s="28" t="s">
        <v>58</v>
      </c>
      <c r="E566" s="43">
        <v>2472.288</v>
      </c>
      <c r="F566" s="30">
        <v>5.51</v>
      </c>
      <c r="G566" s="41">
        <v>13622.31</v>
      </c>
    </row>
    <row r="567" s="1" customFormat="1" ht="10.25" customHeight="1" spans="1:7">
      <c r="A567" s="24"/>
      <c r="B567" s="25"/>
      <c r="C567" s="3"/>
      <c r="D567" s="3"/>
      <c r="E567" s="3"/>
      <c r="F567" s="3"/>
      <c r="G567" s="3"/>
    </row>
    <row r="568" s="1" customFormat="1" ht="10.25" customHeight="1" spans="1:7">
      <c r="A568" s="25"/>
      <c r="B568" s="3"/>
      <c r="C568" s="25"/>
      <c r="D568" s="25"/>
      <c r="E568" s="4"/>
      <c r="F568" s="4"/>
      <c r="G568" s="4"/>
    </row>
    <row r="569" s="1" customFormat="1" ht="31.25" customHeight="1" spans="1:7">
      <c r="A569" s="2" t="s">
        <v>35</v>
      </c>
      <c r="B569" s="25"/>
      <c r="C569" s="3"/>
      <c r="D569" s="3"/>
      <c r="E569" s="3"/>
      <c r="F569" s="3"/>
      <c r="G569" s="3"/>
    </row>
    <row r="570" s="1" customFormat="1" ht="14.4" customHeight="1" spans="1:7">
      <c r="A570" s="34" t="s">
        <v>36</v>
      </c>
      <c r="B570" s="3"/>
      <c r="C570" s="3"/>
      <c r="D570" s="25"/>
      <c r="E570" s="3"/>
      <c r="F570" s="4"/>
      <c r="G570" s="4"/>
    </row>
    <row r="571" s="1" customFormat="1" ht="14.4" customHeight="1" spans="1:7">
      <c r="A571" s="6" t="s">
        <v>19</v>
      </c>
      <c r="B571" s="25"/>
      <c r="C571" s="3"/>
      <c r="D571" s="3"/>
      <c r="E571" s="3"/>
      <c r="F571" s="7" t="s">
        <v>37</v>
      </c>
      <c r="G571" s="3"/>
    </row>
    <row r="572" s="1" customFormat="1" ht="20.15" customHeight="1" spans="1:7">
      <c r="A572" s="8" t="s">
        <v>21</v>
      </c>
      <c r="B572" s="9" t="s">
        <v>38</v>
      </c>
      <c r="C572" s="9" t="s">
        <v>39</v>
      </c>
      <c r="D572" s="9" t="s">
        <v>40</v>
      </c>
      <c r="E572" s="9" t="s">
        <v>41</v>
      </c>
      <c r="F572" s="9" t="s">
        <v>42</v>
      </c>
      <c r="G572" s="10" t="s">
        <v>43</v>
      </c>
    </row>
    <row r="573" s="1" customFormat="1" ht="17.25" customHeight="1" spans="1:7">
      <c r="A573" s="35"/>
      <c r="B573" s="15"/>
      <c r="C573" s="15"/>
      <c r="D573" s="12"/>
      <c r="E573" s="15"/>
      <c r="F573" s="12"/>
      <c r="G573" s="13"/>
    </row>
    <row r="574" s="1" customFormat="1" ht="9.35" customHeight="1" spans="1:7">
      <c r="A574" s="35"/>
      <c r="B574" s="15"/>
      <c r="C574" s="15"/>
      <c r="D574" s="12"/>
      <c r="E574" s="15"/>
      <c r="F574" s="15"/>
      <c r="G574" s="13"/>
    </row>
    <row r="575" s="1" customFormat="1" ht="14.4" customHeight="1" spans="1:7">
      <c r="A575" s="35"/>
      <c r="B575" s="12" t="s">
        <v>25</v>
      </c>
      <c r="C575" s="12" t="s">
        <v>26</v>
      </c>
      <c r="D575" s="12" t="s">
        <v>27</v>
      </c>
      <c r="E575" s="12" t="s">
        <v>44</v>
      </c>
      <c r="F575" s="12" t="s">
        <v>45</v>
      </c>
      <c r="G575" s="13" t="s">
        <v>46</v>
      </c>
    </row>
    <row r="576" s="1" customFormat="1" ht="24.75" customHeight="1" spans="1:7">
      <c r="A576" s="11" t="s">
        <v>118</v>
      </c>
      <c r="B576" s="15"/>
      <c r="C576" s="12" t="s">
        <v>359</v>
      </c>
      <c r="D576" s="12" t="s">
        <v>71</v>
      </c>
      <c r="E576" s="27">
        <v>13197</v>
      </c>
      <c r="F576" s="16">
        <v>22.28</v>
      </c>
      <c r="G576" s="36">
        <v>294052.26</v>
      </c>
    </row>
    <row r="577" s="1" customFormat="1" ht="19.4" customHeight="1" spans="1:7">
      <c r="A577" s="11"/>
      <c r="B577" s="37">
        <v>10211</v>
      </c>
      <c r="C577" s="12" t="s">
        <v>360</v>
      </c>
      <c r="D577" s="12" t="s">
        <v>58</v>
      </c>
      <c r="E577" s="42">
        <v>8089.761</v>
      </c>
      <c r="F577" s="16">
        <v>3.11</v>
      </c>
      <c r="G577" s="36">
        <v>25159.16</v>
      </c>
    </row>
    <row r="578" s="1" customFormat="1" ht="19.4" customHeight="1" spans="1:7">
      <c r="A578" s="11"/>
      <c r="B578" s="37">
        <v>20187</v>
      </c>
      <c r="C578" s="12" t="s">
        <v>361</v>
      </c>
      <c r="D578" s="12" t="s">
        <v>58</v>
      </c>
      <c r="E578" s="42">
        <v>3470.811</v>
      </c>
      <c r="F578" s="16">
        <v>45.6</v>
      </c>
      <c r="G578" s="36">
        <v>158268.98</v>
      </c>
    </row>
    <row r="579" s="1" customFormat="1" ht="19.4" customHeight="1" spans="1:7">
      <c r="A579" s="11"/>
      <c r="B579" s="37">
        <v>10372</v>
      </c>
      <c r="C579" s="12" t="s">
        <v>362</v>
      </c>
      <c r="D579" s="12" t="s">
        <v>58</v>
      </c>
      <c r="E579" s="39">
        <v>3959.1</v>
      </c>
      <c r="F579" s="16">
        <v>6.57</v>
      </c>
      <c r="G579" s="36">
        <v>26011.29</v>
      </c>
    </row>
    <row r="580" s="1" customFormat="1" ht="19.4" customHeight="1" spans="1:7">
      <c r="A580" s="11"/>
      <c r="B580" s="37">
        <v>80007</v>
      </c>
      <c r="C580" s="12" t="s">
        <v>346</v>
      </c>
      <c r="D580" s="12" t="s">
        <v>56</v>
      </c>
      <c r="E580" s="39">
        <v>46189.5</v>
      </c>
      <c r="F580" s="16">
        <v>1.75</v>
      </c>
      <c r="G580" s="36">
        <v>80831.63</v>
      </c>
    </row>
    <row r="581" s="1" customFormat="1" ht="19.4" customHeight="1" spans="1:7">
      <c r="A581" s="11"/>
      <c r="B581" s="37">
        <v>10325</v>
      </c>
      <c r="C581" s="12" t="s">
        <v>117</v>
      </c>
      <c r="D581" s="12" t="s">
        <v>58</v>
      </c>
      <c r="E581" s="42">
        <v>686.244</v>
      </c>
      <c r="F581" s="16">
        <v>5.51</v>
      </c>
      <c r="G581" s="36">
        <v>3781.2</v>
      </c>
    </row>
    <row r="582" s="1" customFormat="1" ht="24.75" customHeight="1" spans="1:7">
      <c r="A582" s="11" t="s">
        <v>125</v>
      </c>
      <c r="B582" s="15"/>
      <c r="C582" s="12" t="s">
        <v>363</v>
      </c>
      <c r="D582" s="12" t="s">
        <v>71</v>
      </c>
      <c r="E582" s="27">
        <v>3300</v>
      </c>
      <c r="F582" s="16">
        <v>59.02</v>
      </c>
      <c r="G582" s="36">
        <v>194749.5</v>
      </c>
    </row>
    <row r="583" s="1" customFormat="1" ht="19.4" customHeight="1" spans="1:7">
      <c r="A583" s="11"/>
      <c r="B583" s="37">
        <v>10163</v>
      </c>
      <c r="C583" s="12" t="s">
        <v>364</v>
      </c>
      <c r="D583" s="12" t="s">
        <v>58</v>
      </c>
      <c r="E583" s="39">
        <v>4950</v>
      </c>
      <c r="F583" s="16">
        <v>12.24</v>
      </c>
      <c r="G583" s="36">
        <v>60588</v>
      </c>
    </row>
    <row r="584" s="1" customFormat="1" ht="19.4" customHeight="1" spans="1:7">
      <c r="A584" s="11"/>
      <c r="B584" s="37">
        <v>10213</v>
      </c>
      <c r="C584" s="12" t="s">
        <v>365</v>
      </c>
      <c r="D584" s="12" t="s">
        <v>58</v>
      </c>
      <c r="E584" s="39">
        <v>4950</v>
      </c>
      <c r="F584" s="16">
        <v>15.6</v>
      </c>
      <c r="G584" s="36">
        <v>77220</v>
      </c>
    </row>
    <row r="585" s="1" customFormat="1" ht="19.4" customHeight="1" spans="1:7">
      <c r="A585" s="11"/>
      <c r="B585" s="37">
        <v>80002</v>
      </c>
      <c r="C585" s="12" t="s">
        <v>76</v>
      </c>
      <c r="D585" s="12" t="s">
        <v>58</v>
      </c>
      <c r="E585" s="39">
        <v>4950</v>
      </c>
      <c r="F585" s="16">
        <v>7.42</v>
      </c>
      <c r="G585" s="36">
        <v>36729</v>
      </c>
    </row>
    <row r="586" s="1" customFormat="1" ht="19.4" customHeight="1" spans="1:7">
      <c r="A586" s="11"/>
      <c r="B586" s="37">
        <v>80007</v>
      </c>
      <c r="C586" s="12" t="s">
        <v>346</v>
      </c>
      <c r="D586" s="12" t="s">
        <v>56</v>
      </c>
      <c r="E586" s="39">
        <v>11550</v>
      </c>
      <c r="F586" s="16">
        <v>1.75</v>
      </c>
      <c r="G586" s="36">
        <v>20212.5</v>
      </c>
    </row>
    <row r="587" s="1" customFormat="1" ht="19.4" customHeight="1" spans="1:7">
      <c r="A587" s="14">
        <v>2</v>
      </c>
      <c r="B587" s="15"/>
      <c r="C587" s="12" t="s">
        <v>366</v>
      </c>
      <c r="D587" s="12"/>
      <c r="E587" s="19"/>
      <c r="F587" s="19"/>
      <c r="G587" s="36">
        <v>469379.88</v>
      </c>
    </row>
    <row r="588" s="1" customFormat="1" ht="19.4" customHeight="1" spans="1:7">
      <c r="A588" s="11" t="s">
        <v>51</v>
      </c>
      <c r="B588" s="15"/>
      <c r="C588" s="12" t="s">
        <v>367</v>
      </c>
      <c r="D588" s="12" t="s">
        <v>74</v>
      </c>
      <c r="E588" s="27">
        <v>13</v>
      </c>
      <c r="F588" s="16">
        <v>4883.72</v>
      </c>
      <c r="G588" s="36">
        <v>63488.38</v>
      </c>
    </row>
    <row r="589" s="1" customFormat="1" ht="19.4" customHeight="1" spans="1:7">
      <c r="A589" s="11"/>
      <c r="B589" s="37">
        <v>10211</v>
      </c>
      <c r="C589" s="12" t="s">
        <v>75</v>
      </c>
      <c r="D589" s="12" t="s">
        <v>58</v>
      </c>
      <c r="E589" s="39">
        <v>211.9</v>
      </c>
      <c r="F589" s="16">
        <v>3.11</v>
      </c>
      <c r="G589" s="36">
        <v>659.01</v>
      </c>
    </row>
    <row r="590" s="1" customFormat="1" ht="19.4" customHeight="1" spans="1:7">
      <c r="A590" s="11"/>
      <c r="B590" s="37">
        <v>80007</v>
      </c>
      <c r="C590" s="12" t="s">
        <v>346</v>
      </c>
      <c r="D590" s="12" t="s">
        <v>56</v>
      </c>
      <c r="E590" s="16">
        <v>419.25</v>
      </c>
      <c r="F590" s="16">
        <v>1.75</v>
      </c>
      <c r="G590" s="36">
        <v>733.69</v>
      </c>
    </row>
    <row r="591" s="1" customFormat="1" ht="24.75" customHeight="1" spans="1:7">
      <c r="A591" s="11"/>
      <c r="B591" s="15" t="s">
        <v>347</v>
      </c>
      <c r="C591" s="12" t="s">
        <v>348</v>
      </c>
      <c r="D591" s="12" t="s">
        <v>56</v>
      </c>
      <c r="E591" s="16">
        <v>414.44</v>
      </c>
      <c r="F591" s="16">
        <v>16.91</v>
      </c>
      <c r="G591" s="36">
        <v>7008.18</v>
      </c>
    </row>
    <row r="592" s="1" customFormat="1" ht="24.75" customHeight="1" spans="1:7">
      <c r="A592" s="11"/>
      <c r="B592" s="15" t="s">
        <v>321</v>
      </c>
      <c r="C592" s="12" t="s">
        <v>322</v>
      </c>
      <c r="D592" s="12" t="s">
        <v>56</v>
      </c>
      <c r="E592" s="27">
        <v>390</v>
      </c>
      <c r="F592" s="16">
        <v>141.25</v>
      </c>
      <c r="G592" s="36">
        <v>55087.5</v>
      </c>
    </row>
    <row r="593" s="1" customFormat="1" ht="19.4" customHeight="1" spans="1:7">
      <c r="A593" s="11" t="s">
        <v>79</v>
      </c>
      <c r="B593" s="15"/>
      <c r="C593" s="12" t="s">
        <v>368</v>
      </c>
      <c r="D593" s="12" t="s">
        <v>74</v>
      </c>
      <c r="E593" s="27">
        <v>1</v>
      </c>
      <c r="F593" s="16">
        <v>6836.15</v>
      </c>
      <c r="G593" s="36">
        <v>6836.15</v>
      </c>
    </row>
    <row r="594" s="1" customFormat="1" ht="19.4" customHeight="1" spans="1:7">
      <c r="A594" s="11"/>
      <c r="B594" s="37">
        <v>80007</v>
      </c>
      <c r="C594" s="12" t="s">
        <v>346</v>
      </c>
      <c r="D594" s="12" t="s">
        <v>56</v>
      </c>
      <c r="E594" s="16">
        <v>42.75</v>
      </c>
      <c r="F594" s="16">
        <v>1.75</v>
      </c>
      <c r="G594" s="36">
        <v>74.81</v>
      </c>
    </row>
    <row r="595" s="1" customFormat="1" ht="24.75" customHeight="1" spans="1:7">
      <c r="A595" s="11"/>
      <c r="B595" s="15" t="s">
        <v>347</v>
      </c>
      <c r="C595" s="12" t="s">
        <v>348</v>
      </c>
      <c r="D595" s="12" t="s">
        <v>56</v>
      </c>
      <c r="E595" s="16">
        <v>42.75</v>
      </c>
      <c r="F595" s="16">
        <v>16.91</v>
      </c>
      <c r="G595" s="36">
        <v>722.9</v>
      </c>
    </row>
    <row r="596" s="1" customFormat="1" ht="24.75" customHeight="1" spans="1:7">
      <c r="A596" s="11"/>
      <c r="B596" s="15" t="s">
        <v>321</v>
      </c>
      <c r="C596" s="12" t="s">
        <v>322</v>
      </c>
      <c r="D596" s="12" t="s">
        <v>56</v>
      </c>
      <c r="E596" s="16">
        <v>42.75</v>
      </c>
      <c r="F596" s="16">
        <v>141.25</v>
      </c>
      <c r="G596" s="36">
        <v>6038.44</v>
      </c>
    </row>
    <row r="597" s="1" customFormat="1" ht="19.4" customHeight="1" spans="1:7">
      <c r="A597" s="11" t="s">
        <v>105</v>
      </c>
      <c r="B597" s="15"/>
      <c r="C597" s="12" t="s">
        <v>369</v>
      </c>
      <c r="D597" s="12" t="s">
        <v>74</v>
      </c>
      <c r="E597" s="27">
        <v>37</v>
      </c>
      <c r="F597" s="16">
        <v>1719.03</v>
      </c>
      <c r="G597" s="36">
        <v>63604.2</v>
      </c>
    </row>
    <row r="598" s="1" customFormat="1" ht="19.4" customHeight="1" spans="1:7">
      <c r="A598" s="11"/>
      <c r="B598" s="37">
        <v>80007</v>
      </c>
      <c r="C598" s="12" t="s">
        <v>346</v>
      </c>
      <c r="D598" s="12" t="s">
        <v>56</v>
      </c>
      <c r="E598" s="16">
        <v>397.75</v>
      </c>
      <c r="F598" s="16">
        <v>1.75</v>
      </c>
      <c r="G598" s="36">
        <v>696.06</v>
      </c>
    </row>
    <row r="599" s="1" customFormat="1" ht="24.75" customHeight="1" spans="1:7">
      <c r="A599" s="11"/>
      <c r="B599" s="15" t="s">
        <v>347</v>
      </c>
      <c r="C599" s="12" t="s">
        <v>348</v>
      </c>
      <c r="D599" s="12" t="s">
        <v>56</v>
      </c>
      <c r="E599" s="16">
        <v>397.75</v>
      </c>
      <c r="F599" s="16">
        <v>16.91</v>
      </c>
      <c r="G599" s="36">
        <v>6725.95</v>
      </c>
    </row>
    <row r="600" s="1" customFormat="1" ht="24.75" customHeight="1" spans="1:7">
      <c r="A600" s="11"/>
      <c r="B600" s="15" t="s">
        <v>321</v>
      </c>
      <c r="C600" s="12" t="s">
        <v>322</v>
      </c>
      <c r="D600" s="12" t="s">
        <v>56</v>
      </c>
      <c r="E600" s="16">
        <v>397.75</v>
      </c>
      <c r="F600" s="16">
        <v>141.25</v>
      </c>
      <c r="G600" s="36">
        <v>56182.19</v>
      </c>
    </row>
    <row r="601" s="1" customFormat="1" ht="19.4" customHeight="1" spans="1:7">
      <c r="A601" s="11" t="s">
        <v>44</v>
      </c>
      <c r="B601" s="15"/>
      <c r="C601" s="12" t="s">
        <v>370</v>
      </c>
      <c r="D601" s="12" t="s">
        <v>74</v>
      </c>
      <c r="E601" s="27">
        <v>13</v>
      </c>
      <c r="F601" s="16">
        <v>3613.97</v>
      </c>
      <c r="G601" s="36">
        <v>46981.56</v>
      </c>
    </row>
    <row r="602" s="1" customFormat="1" ht="19.4" customHeight="1" spans="1:7">
      <c r="A602" s="11"/>
      <c r="B602" s="37">
        <v>80007</v>
      </c>
      <c r="C602" s="12" t="s">
        <v>346</v>
      </c>
      <c r="D602" s="12" t="s">
        <v>56</v>
      </c>
      <c r="E602" s="39">
        <v>293.8</v>
      </c>
      <c r="F602" s="16">
        <v>1.75</v>
      </c>
      <c r="G602" s="36">
        <v>514.15</v>
      </c>
    </row>
    <row r="603" s="1" customFormat="1" ht="24.75" customHeight="1" spans="1:7">
      <c r="A603" s="11"/>
      <c r="B603" s="15" t="s">
        <v>347</v>
      </c>
      <c r="C603" s="12" t="s">
        <v>348</v>
      </c>
      <c r="D603" s="12" t="s">
        <v>56</v>
      </c>
      <c r="E603" s="39">
        <v>293.8</v>
      </c>
      <c r="F603" s="16">
        <v>16.91</v>
      </c>
      <c r="G603" s="36">
        <v>4968.16</v>
      </c>
    </row>
    <row r="604" s="1" customFormat="1" ht="24.75" customHeight="1" spans="1:7">
      <c r="A604" s="11"/>
      <c r="B604" s="15" t="s">
        <v>321</v>
      </c>
      <c r="C604" s="12" t="s">
        <v>322</v>
      </c>
      <c r="D604" s="12" t="s">
        <v>56</v>
      </c>
      <c r="E604" s="39">
        <v>293.8</v>
      </c>
      <c r="F604" s="16">
        <v>141.25</v>
      </c>
      <c r="G604" s="36">
        <v>41499.25</v>
      </c>
    </row>
    <row r="605" s="1" customFormat="1" ht="19.4" customHeight="1" spans="1:7">
      <c r="A605" s="20" t="s">
        <v>118</v>
      </c>
      <c r="B605" s="21"/>
      <c r="C605" s="28" t="s">
        <v>371</v>
      </c>
      <c r="D605" s="28" t="s">
        <v>74</v>
      </c>
      <c r="E605" s="29">
        <v>50</v>
      </c>
      <c r="F605" s="30">
        <v>1829.2</v>
      </c>
      <c r="G605" s="41">
        <v>91460.1</v>
      </c>
    </row>
    <row r="606" s="1" customFormat="1" ht="14.6" customHeight="1" spans="1:7">
      <c r="A606" s="24"/>
      <c r="B606" s="25"/>
      <c r="C606" s="3"/>
      <c r="D606" s="3"/>
      <c r="E606" s="3"/>
      <c r="F606" s="3"/>
      <c r="G606" s="3"/>
    </row>
    <row r="607" s="1" customFormat="1" ht="14.6" customHeight="1" spans="1:7">
      <c r="A607" s="25"/>
      <c r="B607" s="3"/>
      <c r="C607" s="25"/>
      <c r="D607" s="25"/>
      <c r="E607" s="4"/>
      <c r="F607" s="4"/>
      <c r="G607" s="4"/>
    </row>
    <row r="608" s="1" customFormat="1" ht="31.25" customHeight="1" spans="1:7">
      <c r="A608" s="2" t="s">
        <v>35</v>
      </c>
      <c r="B608" s="25"/>
      <c r="C608" s="3"/>
      <c r="D608" s="3"/>
      <c r="E608" s="3"/>
      <c r="F608" s="3"/>
      <c r="G608" s="3"/>
    </row>
    <row r="609" s="1" customFormat="1" ht="14.4" customHeight="1" spans="1:7">
      <c r="A609" s="34" t="s">
        <v>36</v>
      </c>
      <c r="B609" s="3"/>
      <c r="C609" s="3"/>
      <c r="D609" s="25"/>
      <c r="E609" s="3"/>
      <c r="F609" s="4"/>
      <c r="G609" s="4"/>
    </row>
    <row r="610" s="1" customFormat="1" ht="14.4" customHeight="1" spans="1:7">
      <c r="A610" s="6" t="s">
        <v>19</v>
      </c>
      <c r="B610" s="25"/>
      <c r="C610" s="3"/>
      <c r="D610" s="3"/>
      <c r="E610" s="3"/>
      <c r="F610" s="7" t="s">
        <v>37</v>
      </c>
      <c r="G610" s="3"/>
    </row>
    <row r="611" s="1" customFormat="1" ht="20.15" customHeight="1" spans="1:7">
      <c r="A611" s="8" t="s">
        <v>21</v>
      </c>
      <c r="B611" s="9" t="s">
        <v>38</v>
      </c>
      <c r="C611" s="9" t="s">
        <v>39</v>
      </c>
      <c r="D611" s="9" t="s">
        <v>40</v>
      </c>
      <c r="E611" s="9" t="s">
        <v>41</v>
      </c>
      <c r="F611" s="9" t="s">
        <v>42</v>
      </c>
      <c r="G611" s="10" t="s">
        <v>43</v>
      </c>
    </row>
    <row r="612" s="1" customFormat="1" ht="17.25" customHeight="1" spans="1:7">
      <c r="A612" s="35"/>
      <c r="B612" s="15"/>
      <c r="C612" s="15"/>
      <c r="D612" s="12"/>
      <c r="E612" s="15"/>
      <c r="F612" s="12"/>
      <c r="G612" s="13"/>
    </row>
    <row r="613" s="1" customFormat="1" ht="9.35" customHeight="1" spans="1:7">
      <c r="A613" s="35"/>
      <c r="B613" s="15"/>
      <c r="C613" s="15"/>
      <c r="D613" s="12"/>
      <c r="E613" s="15"/>
      <c r="F613" s="15"/>
      <c r="G613" s="13"/>
    </row>
    <row r="614" s="1" customFormat="1" ht="14.4" customHeight="1" spans="1:7">
      <c r="A614" s="35"/>
      <c r="B614" s="12" t="s">
        <v>25</v>
      </c>
      <c r="C614" s="12" t="s">
        <v>26</v>
      </c>
      <c r="D614" s="12" t="s">
        <v>27</v>
      </c>
      <c r="E614" s="12" t="s">
        <v>44</v>
      </c>
      <c r="F614" s="12" t="s">
        <v>45</v>
      </c>
      <c r="G614" s="13" t="s">
        <v>46</v>
      </c>
    </row>
    <row r="615" s="1" customFormat="1" ht="19.4" customHeight="1" spans="1:7">
      <c r="A615" s="11"/>
      <c r="B615" s="37">
        <v>10211</v>
      </c>
      <c r="C615" s="12" t="s">
        <v>75</v>
      </c>
      <c r="D615" s="12" t="s">
        <v>58</v>
      </c>
      <c r="E615" s="16">
        <v>806.5</v>
      </c>
      <c r="F615" s="16">
        <v>3.11</v>
      </c>
      <c r="G615" s="36">
        <v>2508.22</v>
      </c>
    </row>
    <row r="616" s="1" customFormat="1" ht="19.4" customHeight="1" spans="1:7">
      <c r="A616" s="11"/>
      <c r="B616" s="37">
        <v>80007</v>
      </c>
      <c r="C616" s="12" t="s">
        <v>346</v>
      </c>
      <c r="D616" s="12" t="s">
        <v>56</v>
      </c>
      <c r="E616" s="39">
        <v>1612.5</v>
      </c>
      <c r="F616" s="16">
        <v>1.75</v>
      </c>
      <c r="G616" s="36">
        <v>2821.88</v>
      </c>
    </row>
    <row r="617" s="1" customFormat="1" ht="24.75" customHeight="1" spans="1:7">
      <c r="A617" s="11"/>
      <c r="B617" s="15" t="s">
        <v>352</v>
      </c>
      <c r="C617" s="12" t="s">
        <v>353</v>
      </c>
      <c r="D617" s="12" t="s">
        <v>56</v>
      </c>
      <c r="E617" s="27">
        <v>1500</v>
      </c>
      <c r="F617" s="16">
        <v>57.42</v>
      </c>
      <c r="G617" s="36">
        <v>86130</v>
      </c>
    </row>
    <row r="618" s="1" customFormat="1" ht="19.4" customHeight="1" spans="1:7">
      <c r="A618" s="11" t="s">
        <v>125</v>
      </c>
      <c r="B618" s="15"/>
      <c r="C618" s="12" t="s">
        <v>372</v>
      </c>
      <c r="D618" s="12" t="s">
        <v>74</v>
      </c>
      <c r="E618" s="27">
        <v>6</v>
      </c>
      <c r="F618" s="16">
        <v>2529.52</v>
      </c>
      <c r="G618" s="36">
        <v>15177.11</v>
      </c>
    </row>
    <row r="619" s="1" customFormat="1" ht="19.4" customHeight="1" spans="1:7">
      <c r="A619" s="11"/>
      <c r="B619" s="37">
        <v>80007</v>
      </c>
      <c r="C619" s="12" t="s">
        <v>346</v>
      </c>
      <c r="D619" s="12" t="s">
        <v>56</v>
      </c>
      <c r="E619" s="16">
        <v>256.5</v>
      </c>
      <c r="F619" s="16">
        <v>1.75</v>
      </c>
      <c r="G619" s="36">
        <v>448.88</v>
      </c>
    </row>
    <row r="620" s="1" customFormat="1" ht="24.75" customHeight="1" spans="1:7">
      <c r="A620" s="11"/>
      <c r="B620" s="15" t="s">
        <v>352</v>
      </c>
      <c r="C620" s="12" t="s">
        <v>353</v>
      </c>
      <c r="D620" s="12" t="s">
        <v>56</v>
      </c>
      <c r="E620" s="16">
        <v>256.5</v>
      </c>
      <c r="F620" s="16">
        <v>57.42</v>
      </c>
      <c r="G620" s="36">
        <v>14728.23</v>
      </c>
    </row>
    <row r="621" s="1" customFormat="1" ht="19.4" customHeight="1" spans="1:7">
      <c r="A621" s="11" t="s">
        <v>274</v>
      </c>
      <c r="B621" s="15"/>
      <c r="C621" s="12" t="s">
        <v>373</v>
      </c>
      <c r="D621" s="12" t="s">
        <v>74</v>
      </c>
      <c r="E621" s="27">
        <v>28</v>
      </c>
      <c r="F621" s="16">
        <v>1337.24</v>
      </c>
      <c r="G621" s="36">
        <v>37442.78</v>
      </c>
    </row>
    <row r="622" s="1" customFormat="1" ht="19.4" customHeight="1" spans="1:7">
      <c r="A622" s="11"/>
      <c r="B622" s="37">
        <v>80007</v>
      </c>
      <c r="C622" s="12" t="s">
        <v>346</v>
      </c>
      <c r="D622" s="12" t="s">
        <v>56</v>
      </c>
      <c r="E622" s="39">
        <v>632.8</v>
      </c>
      <c r="F622" s="16">
        <v>1.75</v>
      </c>
      <c r="G622" s="36">
        <v>1107.4</v>
      </c>
    </row>
    <row r="623" s="1" customFormat="1" ht="24.75" customHeight="1" spans="1:7">
      <c r="A623" s="11"/>
      <c r="B623" s="15" t="s">
        <v>352</v>
      </c>
      <c r="C623" s="12" t="s">
        <v>353</v>
      </c>
      <c r="D623" s="12" t="s">
        <v>56</v>
      </c>
      <c r="E623" s="39">
        <v>632.8</v>
      </c>
      <c r="F623" s="16">
        <v>57.42</v>
      </c>
      <c r="G623" s="36">
        <v>36335.38</v>
      </c>
    </row>
    <row r="624" s="1" customFormat="1" ht="19.4" customHeight="1" spans="1:7">
      <c r="A624" s="11" t="s">
        <v>278</v>
      </c>
      <c r="B624" s="15"/>
      <c r="C624" s="12" t="s">
        <v>374</v>
      </c>
      <c r="D624" s="12" t="s">
        <v>74</v>
      </c>
      <c r="E624" s="27">
        <v>227</v>
      </c>
      <c r="F624" s="16">
        <v>636.08</v>
      </c>
      <c r="G624" s="36">
        <v>144389.6</v>
      </c>
    </row>
    <row r="625" s="1" customFormat="1" ht="19.4" customHeight="1" spans="1:7">
      <c r="A625" s="11"/>
      <c r="B625" s="37">
        <v>80007</v>
      </c>
      <c r="C625" s="12" t="s">
        <v>346</v>
      </c>
      <c r="D625" s="12" t="s">
        <v>56</v>
      </c>
      <c r="E625" s="16">
        <v>2440.25</v>
      </c>
      <c r="F625" s="16">
        <v>1.75</v>
      </c>
      <c r="G625" s="36">
        <v>4270.44</v>
      </c>
    </row>
    <row r="626" s="1" customFormat="1" ht="24.75" customHeight="1" spans="1:7">
      <c r="A626" s="11"/>
      <c r="B626" s="15" t="s">
        <v>352</v>
      </c>
      <c r="C626" s="12" t="s">
        <v>353</v>
      </c>
      <c r="D626" s="12" t="s">
        <v>56</v>
      </c>
      <c r="E626" s="16">
        <v>2440.25</v>
      </c>
      <c r="F626" s="16">
        <v>57.42</v>
      </c>
      <c r="G626" s="36">
        <v>140119.16</v>
      </c>
    </row>
    <row r="627" s="1" customFormat="1" ht="19.4" customHeight="1" spans="1:7">
      <c r="A627" s="11" t="s">
        <v>375</v>
      </c>
      <c r="B627" s="15"/>
      <c r="C627" s="12" t="s">
        <v>376</v>
      </c>
      <c r="D627" s="12"/>
      <c r="E627" s="19"/>
      <c r="F627" s="19"/>
      <c r="G627" s="36">
        <v>608517.72</v>
      </c>
    </row>
    <row r="628" s="1" customFormat="1" ht="19.4" customHeight="1" spans="1:7">
      <c r="A628" s="14">
        <v>1</v>
      </c>
      <c r="B628" s="15"/>
      <c r="C628" s="12" t="s">
        <v>377</v>
      </c>
      <c r="D628" s="12"/>
      <c r="E628" s="19"/>
      <c r="F628" s="19"/>
      <c r="G628" s="36">
        <v>572446.29</v>
      </c>
    </row>
    <row r="629" s="1" customFormat="1" ht="35.95" customHeight="1" spans="1:7">
      <c r="A629" s="11"/>
      <c r="B629" s="37">
        <v>100029</v>
      </c>
      <c r="C629" s="12" t="s">
        <v>378</v>
      </c>
      <c r="D629" s="12" t="s">
        <v>379</v>
      </c>
      <c r="E629" s="42">
        <v>3.056</v>
      </c>
      <c r="F629" s="16">
        <v>136976.42</v>
      </c>
      <c r="G629" s="36">
        <v>418599.94</v>
      </c>
    </row>
    <row r="630" s="1" customFormat="1" ht="24.75" customHeight="1" spans="1:7">
      <c r="A630" s="11"/>
      <c r="B630" s="37">
        <v>100060</v>
      </c>
      <c r="C630" s="12" t="s">
        <v>380</v>
      </c>
      <c r="D630" s="12" t="s">
        <v>71</v>
      </c>
      <c r="E630" s="27">
        <v>140</v>
      </c>
      <c r="F630" s="16">
        <v>503.59</v>
      </c>
      <c r="G630" s="36">
        <v>70502.6</v>
      </c>
    </row>
    <row r="631" s="1" customFormat="1" ht="24.75" customHeight="1" spans="1:7">
      <c r="A631" s="11"/>
      <c r="B631" s="37">
        <v>100060</v>
      </c>
      <c r="C631" s="12" t="s">
        <v>381</v>
      </c>
      <c r="D631" s="12" t="s">
        <v>71</v>
      </c>
      <c r="E631" s="27">
        <v>175</v>
      </c>
      <c r="F631" s="16">
        <v>440.84</v>
      </c>
      <c r="G631" s="36">
        <v>77147</v>
      </c>
    </row>
    <row r="632" s="1" customFormat="1" ht="19.4" customHeight="1" spans="1:7">
      <c r="A632" s="11"/>
      <c r="B632" s="37">
        <v>100057</v>
      </c>
      <c r="C632" s="12" t="s">
        <v>382</v>
      </c>
      <c r="D632" s="12" t="s">
        <v>71</v>
      </c>
      <c r="E632" s="27">
        <v>490</v>
      </c>
      <c r="F632" s="16">
        <v>9.6</v>
      </c>
      <c r="G632" s="36">
        <v>4704</v>
      </c>
    </row>
    <row r="633" s="1" customFormat="1" ht="19.4" customHeight="1" spans="1:7">
      <c r="A633" s="11"/>
      <c r="B633" s="37">
        <v>100057</v>
      </c>
      <c r="C633" s="12" t="s">
        <v>383</v>
      </c>
      <c r="D633" s="12" t="s">
        <v>71</v>
      </c>
      <c r="E633" s="27">
        <v>175</v>
      </c>
      <c r="F633" s="16">
        <v>8.53</v>
      </c>
      <c r="G633" s="36">
        <v>1492.75</v>
      </c>
    </row>
    <row r="634" s="1" customFormat="1" ht="19.4" customHeight="1" spans="1:7">
      <c r="A634" s="14">
        <v>2</v>
      </c>
      <c r="B634" s="15"/>
      <c r="C634" s="12" t="s">
        <v>384</v>
      </c>
      <c r="D634" s="12"/>
      <c r="E634" s="19"/>
      <c r="F634" s="19"/>
      <c r="G634" s="36">
        <v>36071.43</v>
      </c>
    </row>
    <row r="635" s="1" customFormat="1" ht="24.75" customHeight="1" spans="1:7">
      <c r="A635" s="11"/>
      <c r="B635" s="37">
        <v>70110</v>
      </c>
      <c r="C635" s="12" t="s">
        <v>385</v>
      </c>
      <c r="D635" s="12" t="s">
        <v>386</v>
      </c>
      <c r="E635" s="27">
        <v>1</v>
      </c>
      <c r="F635" s="16">
        <v>1622.7</v>
      </c>
      <c r="G635" s="36">
        <v>1622.7</v>
      </c>
    </row>
    <row r="636" s="1" customFormat="1" ht="24.75" customHeight="1" spans="1:7">
      <c r="A636" s="11"/>
      <c r="B636" s="37">
        <v>70111</v>
      </c>
      <c r="C636" s="12" t="s">
        <v>387</v>
      </c>
      <c r="D636" s="12" t="s">
        <v>386</v>
      </c>
      <c r="E636" s="27">
        <v>4</v>
      </c>
      <c r="F636" s="16">
        <v>3229.96</v>
      </c>
      <c r="G636" s="36">
        <v>12919.84</v>
      </c>
    </row>
    <row r="637" s="1" customFormat="1" ht="24.75" customHeight="1" spans="1:7">
      <c r="A637" s="11"/>
      <c r="B637" s="37">
        <v>70112</v>
      </c>
      <c r="C637" s="12" t="s">
        <v>388</v>
      </c>
      <c r="D637" s="12" t="s">
        <v>386</v>
      </c>
      <c r="E637" s="27">
        <v>2</v>
      </c>
      <c r="F637" s="16">
        <v>4195.75</v>
      </c>
      <c r="G637" s="36">
        <v>8391.5</v>
      </c>
    </row>
    <row r="638" s="1" customFormat="1" ht="19.4" customHeight="1" spans="1:7">
      <c r="A638" s="11"/>
      <c r="B638" s="37">
        <v>70130</v>
      </c>
      <c r="C638" s="12" t="s">
        <v>389</v>
      </c>
      <c r="D638" s="12" t="s">
        <v>386</v>
      </c>
      <c r="E638" s="27">
        <v>7</v>
      </c>
      <c r="F638" s="16">
        <v>607.72</v>
      </c>
      <c r="G638" s="36">
        <v>4254.04</v>
      </c>
    </row>
    <row r="639" s="1" customFormat="1" ht="19.4" customHeight="1" spans="1:7">
      <c r="A639" s="11"/>
      <c r="B639" s="37">
        <v>70131</v>
      </c>
      <c r="C639" s="12" t="s">
        <v>390</v>
      </c>
      <c r="D639" s="12" t="s">
        <v>386</v>
      </c>
      <c r="E639" s="27">
        <v>7</v>
      </c>
      <c r="F639" s="16">
        <v>535.81</v>
      </c>
      <c r="G639" s="36">
        <v>3750.67</v>
      </c>
    </row>
    <row r="640" s="1" customFormat="1" ht="24.75" customHeight="1" spans="1:7">
      <c r="A640" s="11"/>
      <c r="B640" s="37">
        <v>70150</v>
      </c>
      <c r="C640" s="12" t="s">
        <v>391</v>
      </c>
      <c r="D640" s="12" t="s">
        <v>386</v>
      </c>
      <c r="E640" s="27">
        <v>7</v>
      </c>
      <c r="F640" s="16">
        <v>733.24</v>
      </c>
      <c r="G640" s="36">
        <v>5132.68</v>
      </c>
    </row>
    <row r="641" s="1" customFormat="1" ht="19.4" customHeight="1" spans="1:7">
      <c r="A641" s="11" t="s">
        <v>392</v>
      </c>
      <c r="B641" s="15"/>
      <c r="C641" s="12" t="s">
        <v>393</v>
      </c>
      <c r="D641" s="12"/>
      <c r="E641" s="19"/>
      <c r="F641" s="19"/>
      <c r="G641" s="36">
        <v>55108.67</v>
      </c>
    </row>
    <row r="642" s="1" customFormat="1" ht="19.4" customHeight="1" spans="1:7">
      <c r="A642" s="14">
        <v>1</v>
      </c>
      <c r="B642" s="15"/>
      <c r="C642" s="12" t="s">
        <v>394</v>
      </c>
      <c r="D642" s="12" t="s">
        <v>74</v>
      </c>
      <c r="E642" s="27">
        <v>1</v>
      </c>
      <c r="F642" s="16">
        <v>2608.67</v>
      </c>
      <c r="G642" s="36">
        <v>2608.67</v>
      </c>
    </row>
    <row r="643" s="1" customFormat="1" ht="19.4" customHeight="1" spans="1:7">
      <c r="A643" s="20"/>
      <c r="B643" s="40">
        <v>10018</v>
      </c>
      <c r="C643" s="28" t="s">
        <v>395</v>
      </c>
      <c r="D643" s="28" t="s">
        <v>58</v>
      </c>
      <c r="E643" s="30">
        <v>0.83</v>
      </c>
      <c r="F643" s="30">
        <v>21.69</v>
      </c>
      <c r="G643" s="41">
        <v>18</v>
      </c>
    </row>
    <row r="644" s="1" customFormat="1" ht="16" customHeight="1" spans="1:7">
      <c r="A644" s="24"/>
      <c r="B644" s="25"/>
      <c r="C644" s="3"/>
      <c r="D644" s="3"/>
      <c r="E644" s="3"/>
      <c r="F644" s="3"/>
      <c r="G644" s="3"/>
    </row>
    <row r="645" s="1" customFormat="1" ht="16" customHeight="1" spans="1:7">
      <c r="A645" s="25"/>
      <c r="B645" s="3"/>
      <c r="C645" s="25"/>
      <c r="D645" s="25"/>
      <c r="E645" s="4"/>
      <c r="F645" s="4"/>
      <c r="G645" s="4"/>
    </row>
    <row r="646" s="1" customFormat="1" ht="31.25" customHeight="1" spans="1:7">
      <c r="A646" s="2" t="s">
        <v>35</v>
      </c>
      <c r="B646" s="25"/>
      <c r="C646" s="3"/>
      <c r="D646" s="3"/>
      <c r="E646" s="3"/>
      <c r="F646" s="3"/>
      <c r="G646" s="3"/>
    </row>
    <row r="647" s="1" customFormat="1" ht="14.4" customHeight="1" spans="1:7">
      <c r="A647" s="34" t="s">
        <v>36</v>
      </c>
      <c r="B647" s="3"/>
      <c r="C647" s="3"/>
      <c r="D647" s="25"/>
      <c r="E647" s="3"/>
      <c r="F647" s="4"/>
      <c r="G647" s="4"/>
    </row>
    <row r="648" s="1" customFormat="1" ht="14.4" customHeight="1" spans="1:7">
      <c r="A648" s="6" t="s">
        <v>19</v>
      </c>
      <c r="B648" s="25"/>
      <c r="C648" s="3"/>
      <c r="D648" s="3"/>
      <c r="E648" s="3"/>
      <c r="F648" s="7" t="s">
        <v>37</v>
      </c>
      <c r="G648" s="3"/>
    </row>
    <row r="649" s="1" customFormat="1" ht="20.15" customHeight="1" spans="1:7">
      <c r="A649" s="8" t="s">
        <v>21</v>
      </c>
      <c r="B649" s="9" t="s">
        <v>38</v>
      </c>
      <c r="C649" s="9" t="s">
        <v>39</v>
      </c>
      <c r="D649" s="9" t="s">
        <v>40</v>
      </c>
      <c r="E649" s="9" t="s">
        <v>41</v>
      </c>
      <c r="F649" s="9" t="s">
        <v>42</v>
      </c>
      <c r="G649" s="10" t="s">
        <v>43</v>
      </c>
    </row>
    <row r="650" s="1" customFormat="1" ht="17.25" customHeight="1" spans="1:7">
      <c r="A650" s="35"/>
      <c r="B650" s="15"/>
      <c r="C650" s="15"/>
      <c r="D650" s="12"/>
      <c r="E650" s="15"/>
      <c r="F650" s="12"/>
      <c r="G650" s="13"/>
    </row>
    <row r="651" s="1" customFormat="1" ht="9.35" customHeight="1" spans="1:7">
      <c r="A651" s="35"/>
      <c r="B651" s="15"/>
      <c r="C651" s="15"/>
      <c r="D651" s="12"/>
      <c r="E651" s="15"/>
      <c r="F651" s="15"/>
      <c r="G651" s="13"/>
    </row>
    <row r="652" s="1" customFormat="1" ht="14.4" customHeight="1" spans="1:7">
      <c r="A652" s="35"/>
      <c r="B652" s="12" t="s">
        <v>25</v>
      </c>
      <c r="C652" s="12" t="s">
        <v>26</v>
      </c>
      <c r="D652" s="12" t="s">
        <v>27</v>
      </c>
      <c r="E652" s="12" t="s">
        <v>44</v>
      </c>
      <c r="F652" s="12" t="s">
        <v>45</v>
      </c>
      <c r="G652" s="13" t="s">
        <v>46</v>
      </c>
    </row>
    <row r="653" s="1" customFormat="1" ht="19.4" customHeight="1" spans="1:7">
      <c r="A653" s="11"/>
      <c r="B653" s="37">
        <v>30077</v>
      </c>
      <c r="C653" s="12" t="s">
        <v>396</v>
      </c>
      <c r="D653" s="12" t="s">
        <v>58</v>
      </c>
      <c r="E653" s="16">
        <v>2.85</v>
      </c>
      <c r="F653" s="16">
        <v>385.59</v>
      </c>
      <c r="G653" s="36">
        <v>1098.93</v>
      </c>
    </row>
    <row r="654" s="1" customFormat="1" ht="19.4" customHeight="1" spans="1:7">
      <c r="A654" s="11"/>
      <c r="B654" s="15" t="s">
        <v>397</v>
      </c>
      <c r="C654" s="12" t="s">
        <v>398</v>
      </c>
      <c r="D654" s="12" t="s">
        <v>56</v>
      </c>
      <c r="E654" s="39">
        <v>12.8</v>
      </c>
      <c r="F654" s="16">
        <v>111.39</v>
      </c>
      <c r="G654" s="36">
        <v>1425.79</v>
      </c>
    </row>
    <row r="655" s="1" customFormat="1" ht="19.4" customHeight="1" spans="1:7">
      <c r="A655" s="11"/>
      <c r="B655" s="15" t="s">
        <v>399</v>
      </c>
      <c r="C655" s="12" t="s">
        <v>400</v>
      </c>
      <c r="D655" s="12" t="s">
        <v>56</v>
      </c>
      <c r="E655" s="16">
        <v>0.66</v>
      </c>
      <c r="F655" s="16">
        <v>99.93</v>
      </c>
      <c r="G655" s="36">
        <v>65.95</v>
      </c>
    </row>
    <row r="656" s="1" customFormat="1" ht="19.4" customHeight="1" spans="1:7">
      <c r="A656" s="14">
        <v>2</v>
      </c>
      <c r="B656" s="15"/>
      <c r="C656" s="12" t="s">
        <v>401</v>
      </c>
      <c r="D656" s="12" t="s">
        <v>74</v>
      </c>
      <c r="E656" s="27">
        <v>350</v>
      </c>
      <c r="F656" s="16">
        <v>150</v>
      </c>
      <c r="G656" s="36">
        <v>52500</v>
      </c>
    </row>
    <row r="657" s="1" customFormat="1" ht="19.4" customHeight="1" spans="1:7">
      <c r="A657" s="11" t="s">
        <v>51</v>
      </c>
      <c r="B657" s="15"/>
      <c r="C657" s="12" t="s">
        <v>401</v>
      </c>
      <c r="D657" s="12" t="s">
        <v>74</v>
      </c>
      <c r="E657" s="27">
        <v>350</v>
      </c>
      <c r="F657" s="16">
        <v>150</v>
      </c>
      <c r="G657" s="36">
        <v>52500</v>
      </c>
    </row>
    <row r="658" s="1" customFormat="1" ht="19.4" customHeight="1" spans="1:7">
      <c r="A658" s="11" t="s">
        <v>30</v>
      </c>
      <c r="B658" s="15"/>
      <c r="C658" s="12" t="s">
        <v>402</v>
      </c>
      <c r="D658" s="12"/>
      <c r="E658" s="19"/>
      <c r="F658" s="19"/>
      <c r="G658" s="36">
        <v>3352519.49</v>
      </c>
    </row>
    <row r="659" s="1" customFormat="1" ht="19.4" customHeight="1" spans="1:7">
      <c r="A659" s="11" t="s">
        <v>48</v>
      </c>
      <c r="B659" s="15"/>
      <c r="C659" s="12" t="s">
        <v>403</v>
      </c>
      <c r="D659" s="12"/>
      <c r="E659" s="19"/>
      <c r="F659" s="19"/>
      <c r="G659" s="36">
        <v>3352519.49</v>
      </c>
    </row>
    <row r="660" s="1" customFormat="1" ht="19.4" customHeight="1" spans="1:7">
      <c r="A660" s="14">
        <v>1</v>
      </c>
      <c r="B660" s="15"/>
      <c r="C660" s="12" t="s">
        <v>404</v>
      </c>
      <c r="D660" s="12" t="s">
        <v>53</v>
      </c>
      <c r="E660" s="27">
        <v>605</v>
      </c>
      <c r="F660" s="16">
        <v>699.14</v>
      </c>
      <c r="G660" s="36">
        <v>422980.32</v>
      </c>
    </row>
    <row r="661" s="1" customFormat="1" ht="19.4" customHeight="1" spans="1:7">
      <c r="A661" s="11"/>
      <c r="B661" s="37">
        <v>10415</v>
      </c>
      <c r="C661" s="12" t="s">
        <v>405</v>
      </c>
      <c r="D661" s="12" t="s">
        <v>111</v>
      </c>
      <c r="E661" s="38">
        <v>40.3317</v>
      </c>
      <c r="F661" s="16">
        <v>10487.54</v>
      </c>
      <c r="G661" s="36">
        <v>422980.32</v>
      </c>
    </row>
    <row r="662" s="1" customFormat="1" ht="19.4" customHeight="1" spans="1:7">
      <c r="A662" s="14">
        <v>2</v>
      </c>
      <c r="B662" s="15"/>
      <c r="C662" s="12" t="s">
        <v>406</v>
      </c>
      <c r="D662" s="12" t="s">
        <v>53</v>
      </c>
      <c r="E662" s="27">
        <v>2740</v>
      </c>
      <c r="F662" s="16">
        <v>1069.17</v>
      </c>
      <c r="G662" s="36">
        <v>2929539.17</v>
      </c>
    </row>
    <row r="663" s="1" customFormat="1" ht="19.4" customHeight="1" spans="1:7">
      <c r="A663" s="11"/>
      <c r="B663" s="37">
        <v>10415</v>
      </c>
      <c r="C663" s="12" t="s">
        <v>407</v>
      </c>
      <c r="D663" s="12" t="s">
        <v>111</v>
      </c>
      <c r="E663" s="38">
        <v>182.6593</v>
      </c>
      <c r="F663" s="16">
        <v>16038.27</v>
      </c>
      <c r="G663" s="36">
        <v>2929539.17</v>
      </c>
    </row>
    <row r="664" s="1" customFormat="1" ht="19.4" customHeight="1" spans="1:7">
      <c r="A664" s="11" t="s">
        <v>32</v>
      </c>
      <c r="B664" s="15"/>
      <c r="C664" s="12" t="s">
        <v>408</v>
      </c>
      <c r="D664" s="12"/>
      <c r="E664" s="19"/>
      <c r="F664" s="19"/>
      <c r="G664" s="36">
        <v>2903167.61</v>
      </c>
    </row>
    <row r="665" s="1" customFormat="1" ht="19.4" customHeight="1" spans="1:7">
      <c r="A665" s="11" t="s">
        <v>48</v>
      </c>
      <c r="B665" s="15"/>
      <c r="C665" s="12" t="s">
        <v>409</v>
      </c>
      <c r="D665" s="12" t="s">
        <v>100</v>
      </c>
      <c r="E665" s="42">
        <v>6203.163</v>
      </c>
      <c r="F665" s="16">
        <v>22.02</v>
      </c>
      <c r="G665" s="36">
        <v>136593.65</v>
      </c>
    </row>
    <row r="666" s="1" customFormat="1" ht="19.4" customHeight="1" spans="1:7">
      <c r="A666" s="11" t="s">
        <v>129</v>
      </c>
      <c r="B666" s="15"/>
      <c r="C666" s="12" t="s">
        <v>410</v>
      </c>
      <c r="D666" s="12" t="s">
        <v>58</v>
      </c>
      <c r="E666" s="16">
        <v>13866.75</v>
      </c>
      <c r="F666" s="16">
        <v>30.43</v>
      </c>
      <c r="G666" s="36">
        <v>421965.2</v>
      </c>
    </row>
    <row r="667" s="1" customFormat="1" ht="19.4" customHeight="1" spans="1:7">
      <c r="A667" s="11" t="s">
        <v>340</v>
      </c>
      <c r="B667" s="15"/>
      <c r="C667" s="12" t="s">
        <v>411</v>
      </c>
      <c r="D667" s="12" t="s">
        <v>58</v>
      </c>
      <c r="E667" s="39">
        <v>65511.5</v>
      </c>
      <c r="F667" s="16">
        <v>35.49</v>
      </c>
      <c r="G667" s="36">
        <v>2325003.14</v>
      </c>
    </row>
    <row r="668" s="1" customFormat="1" ht="19.4" customHeight="1" spans="1:7">
      <c r="A668" s="11" t="s">
        <v>375</v>
      </c>
      <c r="B668" s="15"/>
      <c r="C668" s="12" t="s">
        <v>412</v>
      </c>
      <c r="D668" s="12" t="s">
        <v>100</v>
      </c>
      <c r="E668" s="16">
        <v>93.05</v>
      </c>
      <c r="F668" s="16">
        <v>23.26</v>
      </c>
      <c r="G668" s="36">
        <v>2164.34</v>
      </c>
    </row>
    <row r="669" s="1" customFormat="1" ht="19.4" customHeight="1" spans="1:7">
      <c r="A669" s="11" t="s">
        <v>392</v>
      </c>
      <c r="B669" s="15"/>
      <c r="C669" s="12" t="s">
        <v>413</v>
      </c>
      <c r="D669" s="12" t="s">
        <v>414</v>
      </c>
      <c r="E669" s="16">
        <v>289.05</v>
      </c>
      <c r="F669" s="16">
        <v>60.34</v>
      </c>
      <c r="G669" s="36">
        <v>17441.28</v>
      </c>
    </row>
    <row r="670" s="1" customFormat="1" ht="19.4" customHeight="1" spans="1:7">
      <c r="A670" s="11"/>
      <c r="B670" s="15"/>
      <c r="C670" s="12"/>
      <c r="D670" s="12"/>
      <c r="E670" s="19"/>
      <c r="F670" s="19"/>
      <c r="G670" s="17"/>
    </row>
    <row r="671" s="1" customFormat="1" ht="19.4" customHeight="1" spans="1:7">
      <c r="A671" s="11"/>
      <c r="B671" s="15"/>
      <c r="C671" s="12"/>
      <c r="D671" s="12"/>
      <c r="E671" s="19"/>
      <c r="F671" s="19"/>
      <c r="G671" s="17"/>
    </row>
    <row r="672" s="1" customFormat="1" ht="19.4" customHeight="1" spans="1:7">
      <c r="A672" s="11"/>
      <c r="B672" s="15"/>
      <c r="C672" s="12"/>
      <c r="D672" s="12"/>
      <c r="E672" s="19"/>
      <c r="F672" s="19"/>
      <c r="G672" s="17"/>
    </row>
    <row r="673" s="1" customFormat="1" ht="19.4" customHeight="1" spans="1:7">
      <c r="A673" s="11"/>
      <c r="B673" s="15"/>
      <c r="C673" s="12"/>
      <c r="D673" s="12"/>
      <c r="E673" s="19"/>
      <c r="F673" s="19"/>
      <c r="G673" s="17"/>
    </row>
    <row r="674" s="1" customFormat="1" ht="19.4" customHeight="1" spans="1:7">
      <c r="A674" s="11"/>
      <c r="B674" s="15"/>
      <c r="C674" s="12"/>
      <c r="D674" s="12"/>
      <c r="E674" s="19"/>
      <c r="F674" s="19"/>
      <c r="G674" s="17"/>
    </row>
    <row r="675" s="1" customFormat="1" ht="19.4" customHeight="1" spans="1:7">
      <c r="A675" s="11"/>
      <c r="B675" s="15"/>
      <c r="C675" s="12"/>
      <c r="D675" s="12"/>
      <c r="E675" s="19"/>
      <c r="F675" s="19"/>
      <c r="G675" s="17"/>
    </row>
    <row r="676" s="1" customFormat="1" ht="19.4" customHeight="1" spans="1:7">
      <c r="A676" s="11"/>
      <c r="B676" s="15"/>
      <c r="C676" s="12"/>
      <c r="D676" s="12"/>
      <c r="E676" s="19"/>
      <c r="F676" s="19"/>
      <c r="G676" s="17"/>
    </row>
    <row r="677" s="1" customFormat="1" ht="19.4" customHeight="1" spans="1:7">
      <c r="A677" s="11"/>
      <c r="B677" s="15"/>
      <c r="C677" s="12"/>
      <c r="D677" s="12"/>
      <c r="E677" s="19"/>
      <c r="F677" s="19"/>
      <c r="G677" s="17"/>
    </row>
    <row r="678" s="1" customFormat="1" ht="19.4" customHeight="1" spans="1:7">
      <c r="A678" s="11"/>
      <c r="B678" s="15"/>
      <c r="C678" s="12"/>
      <c r="D678" s="12"/>
      <c r="E678" s="19"/>
      <c r="F678" s="19"/>
      <c r="G678" s="17"/>
    </row>
    <row r="679" s="1" customFormat="1" ht="19.4" customHeight="1" spans="1:7">
      <c r="A679" s="11"/>
      <c r="B679" s="15"/>
      <c r="C679" s="12"/>
      <c r="D679" s="12"/>
      <c r="E679" s="19"/>
      <c r="F679" s="19"/>
      <c r="G679" s="17"/>
    </row>
    <row r="680" s="1" customFormat="1" ht="19.4" customHeight="1" spans="1:7">
      <c r="A680" s="11"/>
      <c r="B680" s="15"/>
      <c r="C680" s="12"/>
      <c r="D680" s="12"/>
      <c r="E680" s="19"/>
      <c r="F680" s="19"/>
      <c r="G680" s="17"/>
    </row>
    <row r="681" s="1" customFormat="1" ht="19.4" customHeight="1" spans="1:7">
      <c r="A681" s="11"/>
      <c r="B681" s="15"/>
      <c r="C681" s="12"/>
      <c r="D681" s="12"/>
      <c r="E681" s="19"/>
      <c r="F681" s="19"/>
      <c r="G681" s="17"/>
    </row>
    <row r="682" s="1" customFormat="1" ht="19.4" customHeight="1" spans="1:7">
      <c r="A682" s="11"/>
      <c r="B682" s="15"/>
      <c r="C682" s="12"/>
      <c r="D682" s="12"/>
      <c r="E682" s="19"/>
      <c r="F682" s="19"/>
      <c r="G682" s="17"/>
    </row>
    <row r="683" s="1" customFormat="1" ht="19.4" customHeight="1" spans="1:7">
      <c r="A683" s="11"/>
      <c r="B683" s="15"/>
      <c r="C683" s="12"/>
      <c r="D683" s="12"/>
      <c r="E683" s="19"/>
      <c r="F683" s="19"/>
      <c r="G683" s="17"/>
    </row>
    <row r="684" s="1" customFormat="1" ht="19.4" customHeight="1" spans="1:7">
      <c r="A684" s="20" t="s">
        <v>415</v>
      </c>
      <c r="B684" s="21"/>
      <c r="C684" s="28"/>
      <c r="D684" s="28"/>
      <c r="E684" s="22"/>
      <c r="F684" s="22"/>
      <c r="G684" s="41">
        <v>46604078.11</v>
      </c>
    </row>
    <row r="685" s="1" customFormat="1" ht="24.75" customHeight="1" spans="1:7">
      <c r="A685" s="33" t="s">
        <v>416</v>
      </c>
      <c r="B685" s="3"/>
      <c r="C685" s="3"/>
      <c r="D685" s="25"/>
      <c r="E685" s="3"/>
      <c r="F685" s="4"/>
      <c r="G685" s="4"/>
    </row>
    <row r="686" s="1" customFormat="1" ht="19.1" customHeight="1" spans="1:7">
      <c r="A686" s="24"/>
      <c r="B686" s="25"/>
      <c r="C686" s="3"/>
      <c r="D686" s="3"/>
      <c r="E686" s="3"/>
      <c r="F686" s="3"/>
      <c r="G686" s="3"/>
    </row>
  </sheetData>
  <mergeCells count="205">
    <mergeCell ref="A1:G1"/>
    <mergeCell ref="A2:G2"/>
    <mergeCell ref="A3:E3"/>
    <mergeCell ref="F3:G3"/>
    <mergeCell ref="A42:G42"/>
    <mergeCell ref="A43:G43"/>
    <mergeCell ref="A44:E44"/>
    <mergeCell ref="F44:G44"/>
    <mergeCell ref="A84:G84"/>
    <mergeCell ref="A85:G85"/>
    <mergeCell ref="A86:E86"/>
    <mergeCell ref="F86:G86"/>
    <mergeCell ref="A125:G125"/>
    <mergeCell ref="A126:G126"/>
    <mergeCell ref="A127:E127"/>
    <mergeCell ref="F127:G127"/>
    <mergeCell ref="A164:G164"/>
    <mergeCell ref="A165:G165"/>
    <mergeCell ref="A166:G166"/>
    <mergeCell ref="A167:E167"/>
    <mergeCell ref="F167:G167"/>
    <mergeCell ref="A206:G206"/>
    <mergeCell ref="A207:G207"/>
    <mergeCell ref="A208:E208"/>
    <mergeCell ref="F208:G208"/>
    <mergeCell ref="A246:G246"/>
    <mergeCell ref="A247:G247"/>
    <mergeCell ref="A248:E248"/>
    <mergeCell ref="F248:G248"/>
    <mergeCell ref="A286:G286"/>
    <mergeCell ref="A287:G287"/>
    <mergeCell ref="A288:E288"/>
    <mergeCell ref="F288:G288"/>
    <mergeCell ref="A327:G327"/>
    <mergeCell ref="A328:G328"/>
    <mergeCell ref="A329:E329"/>
    <mergeCell ref="F329:G329"/>
    <mergeCell ref="A367:G367"/>
    <mergeCell ref="A368:G368"/>
    <mergeCell ref="A369:E369"/>
    <mergeCell ref="F369:G369"/>
    <mergeCell ref="A408:G408"/>
    <mergeCell ref="A409:G409"/>
    <mergeCell ref="A410:E410"/>
    <mergeCell ref="F410:G410"/>
    <mergeCell ref="A447:G447"/>
    <mergeCell ref="A448:G448"/>
    <mergeCell ref="A449:E449"/>
    <mergeCell ref="F449:G449"/>
    <mergeCell ref="A488:G488"/>
    <mergeCell ref="A489:G489"/>
    <mergeCell ref="A490:E490"/>
    <mergeCell ref="F490:G490"/>
    <mergeCell ref="A529:G529"/>
    <mergeCell ref="A530:G530"/>
    <mergeCell ref="A531:E531"/>
    <mergeCell ref="F531:G531"/>
    <mergeCell ref="A569:G569"/>
    <mergeCell ref="A570:G570"/>
    <mergeCell ref="A571:E571"/>
    <mergeCell ref="F571:G571"/>
    <mergeCell ref="A608:G608"/>
    <mergeCell ref="A609:G609"/>
    <mergeCell ref="A610:E610"/>
    <mergeCell ref="F610:G610"/>
    <mergeCell ref="A646:G646"/>
    <mergeCell ref="A647:G647"/>
    <mergeCell ref="A648:E648"/>
    <mergeCell ref="F648:G648"/>
    <mergeCell ref="A685:G685"/>
    <mergeCell ref="A686:G686"/>
    <mergeCell ref="A4:A7"/>
    <mergeCell ref="A45:A48"/>
    <mergeCell ref="A87:A90"/>
    <mergeCell ref="A128:A131"/>
    <mergeCell ref="A168:A171"/>
    <mergeCell ref="A209:A212"/>
    <mergeCell ref="A249:A252"/>
    <mergeCell ref="A289:A292"/>
    <mergeCell ref="A330:A333"/>
    <mergeCell ref="A370:A373"/>
    <mergeCell ref="A411:A414"/>
    <mergeCell ref="A450:A453"/>
    <mergeCell ref="A491:A494"/>
    <mergeCell ref="A532:A535"/>
    <mergeCell ref="A572:A575"/>
    <mergeCell ref="A611:A614"/>
    <mergeCell ref="A649:A652"/>
    <mergeCell ref="B4:B6"/>
    <mergeCell ref="B45:B47"/>
    <mergeCell ref="B87:B89"/>
    <mergeCell ref="B128:B130"/>
    <mergeCell ref="B168:B170"/>
    <mergeCell ref="B209:B211"/>
    <mergeCell ref="B249:B251"/>
    <mergeCell ref="B289:B291"/>
    <mergeCell ref="B330:B332"/>
    <mergeCell ref="B370:B372"/>
    <mergeCell ref="B411:B413"/>
    <mergeCell ref="B450:B452"/>
    <mergeCell ref="B491:B493"/>
    <mergeCell ref="B532:B534"/>
    <mergeCell ref="B572:B574"/>
    <mergeCell ref="B611:B613"/>
    <mergeCell ref="B649:B651"/>
    <mergeCell ref="C4:C6"/>
    <mergeCell ref="C45:C47"/>
    <mergeCell ref="C87:C89"/>
    <mergeCell ref="C128:C130"/>
    <mergeCell ref="C168:C170"/>
    <mergeCell ref="C209:C211"/>
    <mergeCell ref="C249:C251"/>
    <mergeCell ref="C289:C291"/>
    <mergeCell ref="C330:C332"/>
    <mergeCell ref="C370:C372"/>
    <mergeCell ref="C411:C413"/>
    <mergeCell ref="C450:C452"/>
    <mergeCell ref="C491:C493"/>
    <mergeCell ref="C532:C534"/>
    <mergeCell ref="C572:C574"/>
    <mergeCell ref="C611:C613"/>
    <mergeCell ref="C649:C651"/>
    <mergeCell ref="D4:D6"/>
    <mergeCell ref="D45:D47"/>
    <mergeCell ref="D87:D89"/>
    <mergeCell ref="D128:D130"/>
    <mergeCell ref="D168:D170"/>
    <mergeCell ref="D209:D211"/>
    <mergeCell ref="D249:D251"/>
    <mergeCell ref="D289:D291"/>
    <mergeCell ref="D330:D332"/>
    <mergeCell ref="D370:D372"/>
    <mergeCell ref="D411:D413"/>
    <mergeCell ref="D450:D452"/>
    <mergeCell ref="D491:D493"/>
    <mergeCell ref="D532:D534"/>
    <mergeCell ref="D572:D574"/>
    <mergeCell ref="D611:D613"/>
    <mergeCell ref="D649:D651"/>
    <mergeCell ref="E4:E6"/>
    <mergeCell ref="E45:E47"/>
    <mergeCell ref="E87:E89"/>
    <mergeCell ref="E128:E130"/>
    <mergeCell ref="E168:E170"/>
    <mergeCell ref="E209:E211"/>
    <mergeCell ref="E249:E251"/>
    <mergeCell ref="E289:E291"/>
    <mergeCell ref="E330:E332"/>
    <mergeCell ref="E370:E372"/>
    <mergeCell ref="E411:E413"/>
    <mergeCell ref="E450:E452"/>
    <mergeCell ref="E491:E493"/>
    <mergeCell ref="E532:E534"/>
    <mergeCell ref="E572:E574"/>
    <mergeCell ref="E611:E613"/>
    <mergeCell ref="E649:E651"/>
    <mergeCell ref="F4:F6"/>
    <mergeCell ref="F45:F47"/>
    <mergeCell ref="F87:F89"/>
    <mergeCell ref="F128:F130"/>
    <mergeCell ref="F168:F170"/>
    <mergeCell ref="F209:F211"/>
    <mergeCell ref="F249:F251"/>
    <mergeCell ref="F289:F291"/>
    <mergeCell ref="F330:F332"/>
    <mergeCell ref="F370:F372"/>
    <mergeCell ref="F411:F413"/>
    <mergeCell ref="F450:F452"/>
    <mergeCell ref="F491:F493"/>
    <mergeCell ref="F532:F534"/>
    <mergeCell ref="F572:F574"/>
    <mergeCell ref="F611:F613"/>
    <mergeCell ref="F649:F651"/>
    <mergeCell ref="G4:G6"/>
    <mergeCell ref="G45:G47"/>
    <mergeCell ref="G87:G89"/>
    <mergeCell ref="G128:G130"/>
    <mergeCell ref="G168:G170"/>
    <mergeCell ref="G209:G211"/>
    <mergeCell ref="G249:G251"/>
    <mergeCell ref="G289:G291"/>
    <mergeCell ref="G330:G332"/>
    <mergeCell ref="G370:G372"/>
    <mergeCell ref="G411:G413"/>
    <mergeCell ref="G450:G452"/>
    <mergeCell ref="G491:G493"/>
    <mergeCell ref="G532:G534"/>
    <mergeCell ref="G572:G574"/>
    <mergeCell ref="G611:G613"/>
    <mergeCell ref="G649:G651"/>
    <mergeCell ref="A40:G41"/>
    <mergeCell ref="A82:G83"/>
    <mergeCell ref="A123:G124"/>
    <mergeCell ref="A204:G205"/>
    <mergeCell ref="A244:G245"/>
    <mergeCell ref="A284:G285"/>
    <mergeCell ref="A325:G326"/>
    <mergeCell ref="A365:G366"/>
    <mergeCell ref="A406:G407"/>
    <mergeCell ref="A445:G446"/>
    <mergeCell ref="A486:G487"/>
    <mergeCell ref="A527:G528"/>
    <mergeCell ref="A567:G568"/>
    <mergeCell ref="A606:G607"/>
    <mergeCell ref="A644:G645"/>
  </mergeCells>
  <pageMargins left="0.680555555555556" right="0.290972222222222" top="0.290972222222222" bottom="0.290972222222222" header="0.298611111111111" footer="0.298611111111111"/>
  <pageSetup paperSize="9" fitToHeight="0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0"/>
  <sheetViews>
    <sheetView view="pageBreakPreview" zoomScaleNormal="100" topLeftCell="A26" workbookViewId="0">
      <selection activeCell="A1" sqref="A1:H1"/>
    </sheetView>
  </sheetViews>
  <sheetFormatPr defaultColWidth="9" defaultRowHeight="13.5" outlineLevelCol="7"/>
  <cols>
    <col min="1" max="1" width="8.00833333333333" style="1" customWidth="1"/>
    <col min="2" max="2" width="26.0833333333333" style="1" customWidth="1"/>
    <col min="3" max="3" width="31.2583333333333" style="1" customWidth="1"/>
    <col min="4" max="4" width="12.4833333333333" style="1" customWidth="1"/>
    <col min="5" max="5" width="14.2583333333333" style="1" customWidth="1"/>
    <col min="6" max="6" width="15.6583333333333" style="1" customWidth="1"/>
    <col min="7" max="7" width="15.15" style="1" customWidth="1"/>
    <col min="8" max="8" width="15.7833333333333" style="1" customWidth="1"/>
    <col min="9" max="16384" width="9" style="1"/>
  </cols>
  <sheetData>
    <row r="1" s="1" customFormat="1" ht="31.25" customHeight="1" spans="1:8">
      <c r="A1" s="2" t="s">
        <v>417</v>
      </c>
      <c r="B1" s="3"/>
      <c r="C1" s="3"/>
      <c r="D1" s="25"/>
      <c r="E1" s="4"/>
      <c r="F1" s="4"/>
      <c r="G1" s="4"/>
      <c r="H1" s="3"/>
    </row>
    <row r="2" s="1" customFormat="1" ht="14.4" customHeight="1" spans="1:8">
      <c r="A2" s="5" t="s">
        <v>418</v>
      </c>
      <c r="B2" s="3"/>
      <c r="C2" s="3"/>
      <c r="D2" s="25"/>
      <c r="E2" s="4"/>
      <c r="F2" s="4"/>
      <c r="G2" s="4"/>
      <c r="H2" s="3"/>
    </row>
    <row r="3" s="1" customFormat="1" ht="14.4" customHeight="1" spans="1:8">
      <c r="A3" s="6" t="s">
        <v>19</v>
      </c>
      <c r="B3" s="3"/>
      <c r="C3" s="3"/>
      <c r="D3" s="25"/>
      <c r="E3" s="4"/>
      <c r="F3" s="4"/>
      <c r="G3" s="4"/>
      <c r="H3" s="7" t="s">
        <v>37</v>
      </c>
    </row>
    <row r="4" s="1" customFormat="1" ht="26.6" customHeight="1" spans="1:8">
      <c r="A4" s="8" t="s">
        <v>21</v>
      </c>
      <c r="B4" s="9" t="s">
        <v>419</v>
      </c>
      <c r="C4" s="9" t="s">
        <v>420</v>
      </c>
      <c r="D4" s="9" t="s">
        <v>40</v>
      </c>
      <c r="E4" s="9" t="s">
        <v>421</v>
      </c>
      <c r="F4" s="9" t="s">
        <v>422</v>
      </c>
      <c r="G4" s="9" t="s">
        <v>423</v>
      </c>
      <c r="H4" s="10" t="s">
        <v>424</v>
      </c>
    </row>
    <row r="5" s="1" customFormat="1" ht="19.4" customHeight="1" spans="1:8">
      <c r="A5" s="11"/>
      <c r="B5" s="12" t="s">
        <v>51</v>
      </c>
      <c r="C5" s="12" t="s">
        <v>79</v>
      </c>
      <c r="D5" s="12" t="s">
        <v>105</v>
      </c>
      <c r="E5" s="12" t="s">
        <v>44</v>
      </c>
      <c r="F5" s="12" t="s">
        <v>118</v>
      </c>
      <c r="G5" s="12" t="s">
        <v>125</v>
      </c>
      <c r="H5" s="13" t="s">
        <v>274</v>
      </c>
    </row>
    <row r="6" s="1" customFormat="1" ht="19.4" customHeight="1" spans="1:8">
      <c r="A6" s="11"/>
      <c r="B6" s="12" t="s">
        <v>425</v>
      </c>
      <c r="C6" s="12"/>
      <c r="D6" s="12"/>
      <c r="E6" s="19"/>
      <c r="F6" s="19"/>
      <c r="G6" s="16">
        <v>210405</v>
      </c>
      <c r="H6" s="26"/>
    </row>
    <row r="7" s="1" customFormat="1" ht="19.4" customHeight="1" spans="1:8">
      <c r="A7" s="11"/>
      <c r="B7" s="12" t="s">
        <v>426</v>
      </c>
      <c r="C7" s="12" t="s">
        <v>427</v>
      </c>
      <c r="D7" s="12" t="s">
        <v>386</v>
      </c>
      <c r="E7" s="27">
        <v>1</v>
      </c>
      <c r="F7" s="16">
        <v>11429</v>
      </c>
      <c r="G7" s="16">
        <v>11429</v>
      </c>
      <c r="H7" s="26"/>
    </row>
    <row r="8" s="1" customFormat="1" ht="19.4" customHeight="1" spans="1:8">
      <c r="A8" s="11"/>
      <c r="B8" s="12" t="s">
        <v>428</v>
      </c>
      <c r="C8" s="12" t="s">
        <v>429</v>
      </c>
      <c r="D8" s="12" t="s">
        <v>386</v>
      </c>
      <c r="E8" s="27">
        <v>1</v>
      </c>
      <c r="F8" s="16">
        <v>8229</v>
      </c>
      <c r="G8" s="16">
        <v>8229</v>
      </c>
      <c r="H8" s="26"/>
    </row>
    <row r="9" s="1" customFormat="1" ht="19.4" customHeight="1" spans="1:8">
      <c r="A9" s="11"/>
      <c r="B9" s="12" t="s">
        <v>430</v>
      </c>
      <c r="C9" s="12" t="s">
        <v>429</v>
      </c>
      <c r="D9" s="12" t="s">
        <v>386</v>
      </c>
      <c r="E9" s="27">
        <v>1</v>
      </c>
      <c r="F9" s="16">
        <v>8229</v>
      </c>
      <c r="G9" s="16">
        <v>8229</v>
      </c>
      <c r="H9" s="26"/>
    </row>
    <row r="10" s="1" customFormat="1" ht="19.4" customHeight="1" spans="1:8">
      <c r="A10" s="11"/>
      <c r="B10" s="12" t="s">
        <v>431</v>
      </c>
      <c r="C10" s="12" t="s">
        <v>432</v>
      </c>
      <c r="D10" s="12" t="s">
        <v>386</v>
      </c>
      <c r="E10" s="27">
        <v>1</v>
      </c>
      <c r="F10" s="16">
        <v>38000</v>
      </c>
      <c r="G10" s="16">
        <v>38000</v>
      </c>
      <c r="H10" s="26"/>
    </row>
    <row r="11" s="1" customFormat="1" ht="19.4" customHeight="1" spans="1:8">
      <c r="A11" s="11"/>
      <c r="B11" s="12" t="s">
        <v>433</v>
      </c>
      <c r="C11" s="12" t="s">
        <v>434</v>
      </c>
      <c r="D11" s="12" t="s">
        <v>386</v>
      </c>
      <c r="E11" s="27">
        <v>1</v>
      </c>
      <c r="F11" s="16">
        <v>19850</v>
      </c>
      <c r="G11" s="16">
        <v>19850</v>
      </c>
      <c r="H11" s="26"/>
    </row>
    <row r="12" s="1" customFormat="1" ht="19.4" customHeight="1" spans="1:8">
      <c r="A12" s="11"/>
      <c r="B12" s="12" t="s">
        <v>435</v>
      </c>
      <c r="C12" s="12" t="s">
        <v>436</v>
      </c>
      <c r="D12" s="12" t="s">
        <v>386</v>
      </c>
      <c r="E12" s="27">
        <v>1</v>
      </c>
      <c r="F12" s="16">
        <v>19850</v>
      </c>
      <c r="G12" s="16">
        <v>19850</v>
      </c>
      <c r="H12" s="26"/>
    </row>
    <row r="13" s="1" customFormat="1" ht="19.4" customHeight="1" spans="1:8">
      <c r="A13" s="11"/>
      <c r="B13" s="12" t="s">
        <v>437</v>
      </c>
      <c r="C13" s="12" t="s">
        <v>436</v>
      </c>
      <c r="D13" s="12" t="s">
        <v>386</v>
      </c>
      <c r="E13" s="27">
        <v>1</v>
      </c>
      <c r="F13" s="16">
        <v>19850</v>
      </c>
      <c r="G13" s="16">
        <v>19850</v>
      </c>
      <c r="H13" s="26"/>
    </row>
    <row r="14" s="1" customFormat="1" ht="19.4" customHeight="1" spans="1:8">
      <c r="A14" s="11"/>
      <c r="B14" s="12" t="s">
        <v>438</v>
      </c>
      <c r="C14" s="12" t="s">
        <v>439</v>
      </c>
      <c r="D14" s="12" t="s">
        <v>386</v>
      </c>
      <c r="E14" s="27">
        <v>7</v>
      </c>
      <c r="F14" s="16">
        <v>4950</v>
      </c>
      <c r="G14" s="16">
        <v>34650</v>
      </c>
      <c r="H14" s="26"/>
    </row>
    <row r="15" s="1" customFormat="1" ht="19.4" customHeight="1" spans="1:8">
      <c r="A15" s="11"/>
      <c r="B15" s="12" t="s">
        <v>440</v>
      </c>
      <c r="C15" s="12" t="s">
        <v>441</v>
      </c>
      <c r="D15" s="12" t="s">
        <v>386</v>
      </c>
      <c r="E15" s="27">
        <v>1</v>
      </c>
      <c r="F15" s="16">
        <v>3412.5</v>
      </c>
      <c r="G15" s="16">
        <v>3412.5</v>
      </c>
      <c r="H15" s="26"/>
    </row>
    <row r="16" s="1" customFormat="1" ht="19.4" customHeight="1" spans="1:8">
      <c r="A16" s="11"/>
      <c r="B16" s="12" t="s">
        <v>440</v>
      </c>
      <c r="C16" s="12" t="s">
        <v>442</v>
      </c>
      <c r="D16" s="12" t="s">
        <v>386</v>
      </c>
      <c r="E16" s="27">
        <v>2</v>
      </c>
      <c r="F16" s="16">
        <v>4094</v>
      </c>
      <c r="G16" s="16">
        <v>8188</v>
      </c>
      <c r="H16" s="26"/>
    </row>
    <row r="17" s="1" customFormat="1" ht="19.4" customHeight="1" spans="1:8">
      <c r="A17" s="11"/>
      <c r="B17" s="12" t="s">
        <v>440</v>
      </c>
      <c r="C17" s="12" t="s">
        <v>443</v>
      </c>
      <c r="D17" s="12" t="s">
        <v>386</v>
      </c>
      <c r="E17" s="27">
        <v>1</v>
      </c>
      <c r="F17" s="16">
        <v>12500</v>
      </c>
      <c r="G17" s="16">
        <v>12500</v>
      </c>
      <c r="H17" s="26"/>
    </row>
    <row r="18" s="1" customFormat="1" ht="19.4" customHeight="1" spans="1:8">
      <c r="A18" s="11"/>
      <c r="B18" s="12" t="s">
        <v>440</v>
      </c>
      <c r="C18" s="12" t="s">
        <v>444</v>
      </c>
      <c r="D18" s="12" t="s">
        <v>386</v>
      </c>
      <c r="E18" s="27">
        <v>2</v>
      </c>
      <c r="F18" s="16">
        <v>10915</v>
      </c>
      <c r="G18" s="16">
        <v>21830</v>
      </c>
      <c r="H18" s="26"/>
    </row>
    <row r="19" s="1" customFormat="1" ht="19.4" customHeight="1" spans="1:8">
      <c r="A19" s="11"/>
      <c r="B19" s="12" t="s">
        <v>440</v>
      </c>
      <c r="C19" s="12" t="s">
        <v>445</v>
      </c>
      <c r="D19" s="12" t="s">
        <v>386</v>
      </c>
      <c r="E19" s="27">
        <v>1</v>
      </c>
      <c r="F19" s="16">
        <v>4387.5</v>
      </c>
      <c r="G19" s="16">
        <v>4387.5</v>
      </c>
      <c r="H19" s="26"/>
    </row>
    <row r="20" s="1" customFormat="1" ht="19.4" customHeight="1" spans="1:8">
      <c r="A20" s="11"/>
      <c r="B20" s="12" t="s">
        <v>446</v>
      </c>
      <c r="C20" s="12"/>
      <c r="D20" s="12" t="s">
        <v>174</v>
      </c>
      <c r="E20" s="27">
        <v>4</v>
      </c>
      <c r="F20" s="16">
        <v>214724.4</v>
      </c>
      <c r="G20" s="16">
        <v>858897.61</v>
      </c>
      <c r="H20" s="26"/>
    </row>
    <row r="21" s="1" customFormat="1" ht="24.75" customHeight="1" spans="1:8">
      <c r="A21" s="11"/>
      <c r="B21" s="12" t="s">
        <v>447</v>
      </c>
      <c r="C21" s="12" t="s">
        <v>448</v>
      </c>
      <c r="D21" s="12" t="s">
        <v>386</v>
      </c>
      <c r="E21" s="27">
        <v>1</v>
      </c>
      <c r="F21" s="16">
        <v>75000</v>
      </c>
      <c r="G21" s="16">
        <v>75000</v>
      </c>
      <c r="H21" s="26"/>
    </row>
    <row r="22" s="1" customFormat="1" ht="24.75" customHeight="1" spans="1:8">
      <c r="A22" s="11"/>
      <c r="B22" s="12" t="s">
        <v>449</v>
      </c>
      <c r="C22" s="12" t="s">
        <v>450</v>
      </c>
      <c r="D22" s="12" t="s">
        <v>386</v>
      </c>
      <c r="E22" s="27">
        <v>2</v>
      </c>
      <c r="F22" s="16">
        <v>80000</v>
      </c>
      <c r="G22" s="16">
        <v>160000</v>
      </c>
      <c r="H22" s="26"/>
    </row>
    <row r="23" s="1" customFormat="1" ht="24.75" customHeight="1" spans="1:8">
      <c r="A23" s="20"/>
      <c r="B23" s="28" t="s">
        <v>451</v>
      </c>
      <c r="C23" s="28" t="s">
        <v>452</v>
      </c>
      <c r="D23" s="28" t="s">
        <v>386</v>
      </c>
      <c r="E23" s="29">
        <v>1</v>
      </c>
      <c r="F23" s="30">
        <v>97500</v>
      </c>
      <c r="G23" s="30">
        <v>97500</v>
      </c>
      <c r="H23" s="31"/>
    </row>
    <row r="24" s="1" customFormat="1" ht="20" customHeight="1" spans="1:8">
      <c r="A24" s="24"/>
      <c r="B24" s="3"/>
      <c r="C24" s="3"/>
      <c r="D24" s="25"/>
      <c r="E24" s="4"/>
      <c r="F24" s="4"/>
      <c r="G24" s="4"/>
      <c r="H24" s="3"/>
    </row>
    <row r="25" s="1" customFormat="1" ht="20" customHeight="1" spans="1:8">
      <c r="A25" s="25"/>
      <c r="B25" s="25"/>
      <c r="C25" s="25"/>
      <c r="D25" s="25"/>
      <c r="E25" s="4"/>
      <c r="F25" s="4"/>
      <c r="G25" s="4"/>
      <c r="H25" s="3"/>
    </row>
    <row r="26" s="1" customFormat="1" ht="31.25" customHeight="1" spans="1:8">
      <c r="A26" s="2" t="s">
        <v>417</v>
      </c>
      <c r="B26" s="3"/>
      <c r="C26" s="3"/>
      <c r="D26" s="25"/>
      <c r="E26" s="4"/>
      <c r="F26" s="4"/>
      <c r="G26" s="4"/>
      <c r="H26" s="3"/>
    </row>
    <row r="27" s="1" customFormat="1" ht="14.4" customHeight="1" spans="1:8">
      <c r="A27" s="5" t="s">
        <v>418</v>
      </c>
      <c r="B27" s="3"/>
      <c r="C27" s="3"/>
      <c r="D27" s="25"/>
      <c r="E27" s="4"/>
      <c r="F27" s="4"/>
      <c r="G27" s="4"/>
      <c r="H27" s="3"/>
    </row>
    <row r="28" s="1" customFormat="1" ht="14.4" customHeight="1" spans="1:8">
      <c r="A28" s="6" t="s">
        <v>19</v>
      </c>
      <c r="B28" s="3"/>
      <c r="C28" s="3"/>
      <c r="D28" s="25"/>
      <c r="E28" s="4"/>
      <c r="F28" s="4"/>
      <c r="G28" s="4"/>
      <c r="H28" s="7" t="s">
        <v>37</v>
      </c>
    </row>
    <row r="29" s="1" customFormat="1" ht="26.6" customHeight="1" spans="1:8">
      <c r="A29" s="8" t="s">
        <v>21</v>
      </c>
      <c r="B29" s="9" t="s">
        <v>419</v>
      </c>
      <c r="C29" s="9" t="s">
        <v>420</v>
      </c>
      <c r="D29" s="9" t="s">
        <v>40</v>
      </c>
      <c r="E29" s="9" t="s">
        <v>421</v>
      </c>
      <c r="F29" s="9" t="s">
        <v>422</v>
      </c>
      <c r="G29" s="9" t="s">
        <v>423</v>
      </c>
      <c r="H29" s="10" t="s">
        <v>424</v>
      </c>
    </row>
    <row r="30" s="1" customFormat="1" ht="19.4" customHeight="1" spans="1:8">
      <c r="A30" s="11"/>
      <c r="B30" s="12" t="s">
        <v>51</v>
      </c>
      <c r="C30" s="12" t="s">
        <v>79</v>
      </c>
      <c r="D30" s="12" t="s">
        <v>105</v>
      </c>
      <c r="E30" s="12" t="s">
        <v>44</v>
      </c>
      <c r="F30" s="12" t="s">
        <v>118</v>
      </c>
      <c r="G30" s="12" t="s">
        <v>125</v>
      </c>
      <c r="H30" s="13" t="s">
        <v>274</v>
      </c>
    </row>
    <row r="31" s="1" customFormat="1" ht="24.75" customHeight="1" spans="1:8">
      <c r="A31" s="11"/>
      <c r="B31" s="12" t="s">
        <v>453</v>
      </c>
      <c r="C31" s="12" t="s">
        <v>454</v>
      </c>
      <c r="D31" s="12" t="s">
        <v>386</v>
      </c>
      <c r="E31" s="27">
        <v>1</v>
      </c>
      <c r="F31" s="16">
        <v>100000</v>
      </c>
      <c r="G31" s="16">
        <v>100000</v>
      </c>
      <c r="H31" s="26"/>
    </row>
    <row r="32" s="1" customFormat="1" ht="24.75" customHeight="1" spans="1:8">
      <c r="A32" s="11"/>
      <c r="B32" s="12" t="s">
        <v>455</v>
      </c>
      <c r="C32" s="12" t="s">
        <v>456</v>
      </c>
      <c r="D32" s="12" t="s">
        <v>386</v>
      </c>
      <c r="E32" s="27">
        <v>2</v>
      </c>
      <c r="F32" s="16">
        <v>120000</v>
      </c>
      <c r="G32" s="16">
        <v>240000</v>
      </c>
      <c r="H32" s="26"/>
    </row>
    <row r="33" s="1" customFormat="1" ht="19.4" customHeight="1" spans="1:8">
      <c r="A33" s="11"/>
      <c r="B33" s="12" t="s">
        <v>457</v>
      </c>
      <c r="C33" s="12"/>
      <c r="D33" s="12" t="s">
        <v>103</v>
      </c>
      <c r="E33" s="27">
        <v>7</v>
      </c>
      <c r="F33" s="16">
        <v>6552</v>
      </c>
      <c r="G33" s="16">
        <v>45864</v>
      </c>
      <c r="H33" s="26"/>
    </row>
    <row r="34" s="1" customFormat="1" ht="19.4" customHeight="1" spans="1:8">
      <c r="A34" s="11"/>
      <c r="B34" s="12" t="s">
        <v>458</v>
      </c>
      <c r="C34" s="12"/>
      <c r="D34" s="12" t="s">
        <v>103</v>
      </c>
      <c r="E34" s="27">
        <v>7</v>
      </c>
      <c r="F34" s="16">
        <v>1521</v>
      </c>
      <c r="G34" s="16">
        <v>10647</v>
      </c>
      <c r="H34" s="26"/>
    </row>
    <row r="35" s="1" customFormat="1" ht="19.4" customHeight="1" spans="1:8">
      <c r="A35" s="11"/>
      <c r="B35" s="12" t="s">
        <v>459</v>
      </c>
      <c r="C35" s="12"/>
      <c r="D35" s="12" t="s">
        <v>103</v>
      </c>
      <c r="E35" s="27">
        <v>7</v>
      </c>
      <c r="F35" s="16">
        <v>17550</v>
      </c>
      <c r="G35" s="16">
        <v>122850</v>
      </c>
      <c r="H35" s="26"/>
    </row>
    <row r="36" s="1" customFormat="1" ht="19.4" customHeight="1" spans="1:8">
      <c r="A36" s="11"/>
      <c r="B36" s="12" t="s">
        <v>460</v>
      </c>
      <c r="C36" s="12"/>
      <c r="D36" s="12" t="s">
        <v>74</v>
      </c>
      <c r="E36" s="27">
        <v>112</v>
      </c>
      <c r="F36" s="16">
        <v>41.32</v>
      </c>
      <c r="G36" s="16">
        <v>4627.84</v>
      </c>
      <c r="H36" s="26"/>
    </row>
    <row r="37" s="1" customFormat="1" ht="19.4" customHeight="1" spans="1:8">
      <c r="A37" s="11"/>
      <c r="B37" s="12" t="s">
        <v>461</v>
      </c>
      <c r="C37" s="12"/>
      <c r="D37" s="12" t="s">
        <v>74</v>
      </c>
      <c r="E37" s="27">
        <v>14</v>
      </c>
      <c r="F37" s="16">
        <v>54.99</v>
      </c>
      <c r="G37" s="16">
        <v>769.86</v>
      </c>
      <c r="H37" s="26"/>
    </row>
    <row r="38" s="1" customFormat="1" ht="19.4" customHeight="1" spans="1:8">
      <c r="A38" s="11"/>
      <c r="B38" s="12" t="s">
        <v>462</v>
      </c>
      <c r="C38" s="12"/>
      <c r="D38" s="12" t="s">
        <v>74</v>
      </c>
      <c r="E38" s="27">
        <v>7</v>
      </c>
      <c r="F38" s="16">
        <v>18.13</v>
      </c>
      <c r="G38" s="16">
        <v>126.91</v>
      </c>
      <c r="H38" s="26"/>
    </row>
    <row r="39" s="1" customFormat="1" ht="19.4" customHeight="1" spans="1:8">
      <c r="A39" s="11"/>
      <c r="B39" s="12" t="s">
        <v>463</v>
      </c>
      <c r="C39" s="12"/>
      <c r="D39" s="12" t="s">
        <v>74</v>
      </c>
      <c r="E39" s="27">
        <v>7</v>
      </c>
      <c r="F39" s="16">
        <v>18.64</v>
      </c>
      <c r="G39" s="16">
        <v>130.48</v>
      </c>
      <c r="H39" s="26"/>
    </row>
    <row r="40" s="1" customFormat="1" ht="19.4" customHeight="1" spans="1:8">
      <c r="A40" s="11"/>
      <c r="B40" s="12" t="s">
        <v>464</v>
      </c>
      <c r="C40" s="12"/>
      <c r="D40" s="12" t="s">
        <v>74</v>
      </c>
      <c r="E40" s="27">
        <v>7</v>
      </c>
      <c r="F40" s="16">
        <v>76.52</v>
      </c>
      <c r="G40" s="16">
        <v>535.64</v>
      </c>
      <c r="H40" s="26"/>
    </row>
    <row r="41" s="1" customFormat="1" ht="19.4" customHeight="1" spans="1:8">
      <c r="A41" s="11"/>
      <c r="B41" s="12" t="s">
        <v>465</v>
      </c>
      <c r="C41" s="12"/>
      <c r="D41" s="12" t="s">
        <v>74</v>
      </c>
      <c r="E41" s="27">
        <v>7</v>
      </c>
      <c r="F41" s="16">
        <v>111.48</v>
      </c>
      <c r="G41" s="16">
        <v>780.36</v>
      </c>
      <c r="H41" s="26"/>
    </row>
    <row r="42" s="1" customFormat="1" ht="19.4" customHeight="1" spans="1:8">
      <c r="A42" s="11"/>
      <c r="B42" s="12" t="s">
        <v>466</v>
      </c>
      <c r="C42" s="12"/>
      <c r="D42" s="12" t="s">
        <v>74</v>
      </c>
      <c r="E42" s="27">
        <v>28</v>
      </c>
      <c r="F42" s="16">
        <v>2.34</v>
      </c>
      <c r="G42" s="16">
        <v>65.52</v>
      </c>
      <c r="H42" s="26"/>
    </row>
    <row r="43" s="1" customFormat="1" ht="19.4" customHeight="1" spans="1:8">
      <c r="A43" s="11"/>
      <c r="B43" s="12"/>
      <c r="C43" s="12"/>
      <c r="D43" s="12"/>
      <c r="E43" s="19"/>
      <c r="F43" s="19"/>
      <c r="G43" s="19"/>
      <c r="H43" s="26"/>
    </row>
    <row r="44" s="1" customFormat="1" ht="19.4" customHeight="1" spans="1:8">
      <c r="A44" s="11"/>
      <c r="B44" s="12"/>
      <c r="C44" s="12"/>
      <c r="D44" s="12"/>
      <c r="E44" s="19"/>
      <c r="F44" s="19"/>
      <c r="G44" s="19"/>
      <c r="H44" s="26"/>
    </row>
    <row r="45" s="1" customFormat="1" ht="19.4" customHeight="1" spans="1:8">
      <c r="A45" s="11"/>
      <c r="B45" s="12"/>
      <c r="C45" s="12"/>
      <c r="D45" s="12"/>
      <c r="E45" s="19"/>
      <c r="F45" s="19"/>
      <c r="G45" s="19"/>
      <c r="H45" s="26"/>
    </row>
    <row r="46" s="1" customFormat="1" ht="19.4" customHeight="1" spans="1:8">
      <c r="A46" s="11"/>
      <c r="B46" s="12"/>
      <c r="C46" s="12"/>
      <c r="D46" s="12"/>
      <c r="E46" s="19"/>
      <c r="F46" s="19"/>
      <c r="G46" s="19"/>
      <c r="H46" s="26"/>
    </row>
    <row r="47" s="1" customFormat="1" ht="19.4" customHeight="1" spans="1:8">
      <c r="A47" s="20" t="s">
        <v>34</v>
      </c>
      <c r="B47" s="28"/>
      <c r="C47" s="28"/>
      <c r="D47" s="28" t="s">
        <v>467</v>
      </c>
      <c r="E47" s="28" t="s">
        <v>467</v>
      </c>
      <c r="F47" s="28" t="s">
        <v>467</v>
      </c>
      <c r="G47" s="30">
        <v>1069302.61</v>
      </c>
      <c r="H47" s="32" t="s">
        <v>467</v>
      </c>
    </row>
    <row r="48" s="1" customFormat="1" ht="30.95" customHeight="1" spans="1:8">
      <c r="A48" s="33" t="s">
        <v>468</v>
      </c>
      <c r="B48" s="3"/>
      <c r="C48" s="3"/>
      <c r="D48" s="25"/>
      <c r="E48" s="4"/>
      <c r="F48" s="4"/>
      <c r="G48" s="4"/>
      <c r="H48" s="3"/>
    </row>
    <row r="49" s="1" customFormat="1" ht="17.1" customHeight="1" spans="1:8">
      <c r="A49" s="24"/>
      <c r="B49" s="3"/>
      <c r="C49" s="3"/>
      <c r="D49" s="25"/>
      <c r="E49" s="4"/>
      <c r="F49" s="4"/>
      <c r="G49" s="4"/>
      <c r="H49" s="3"/>
    </row>
    <row r="50" s="1" customFormat="1" ht="17.1" customHeight="1" spans="1:8">
      <c r="A50" s="25"/>
      <c r="B50" s="25"/>
      <c r="C50" s="25"/>
      <c r="D50" s="25"/>
      <c r="E50" s="4"/>
      <c r="F50" s="4"/>
      <c r="G50" s="4"/>
      <c r="H50" s="3"/>
    </row>
  </sheetData>
  <mergeCells count="12">
    <mergeCell ref="A1:H1"/>
    <mergeCell ref="A2:H2"/>
    <mergeCell ref="A3:G3"/>
    <mergeCell ref="A26:H26"/>
    <mergeCell ref="A27:H27"/>
    <mergeCell ref="A28:G28"/>
    <mergeCell ref="A47:C47"/>
    <mergeCell ref="A48:H48"/>
    <mergeCell ref="A4:A5"/>
    <mergeCell ref="A29:A30"/>
    <mergeCell ref="A24:H25"/>
    <mergeCell ref="A49:H50"/>
  </mergeCells>
  <pageMargins left="0.290972222222222" right="0.290972222222222" top="0.680555555555556" bottom="0.290972222222222" header="0.298611111111111" footer="0.298611111111111"/>
  <pageSetup paperSize="9" fitToHeight="0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6"/>
  <sheetViews>
    <sheetView view="pageBreakPreview" zoomScaleNormal="100" workbookViewId="0">
      <selection activeCell="C6" sqref="C6"/>
    </sheetView>
  </sheetViews>
  <sheetFormatPr defaultColWidth="9" defaultRowHeight="13.5" outlineLevelCol="4"/>
  <cols>
    <col min="1" max="1" width="8.00833333333333" style="1" customWidth="1"/>
    <col min="2" max="2" width="41.6333333333333" style="1" customWidth="1"/>
    <col min="3" max="3" width="37.1833333333333" style="1" customWidth="1"/>
    <col min="4" max="4" width="27.775" style="1" customWidth="1"/>
    <col min="5" max="5" width="24.0916666666667" style="1" customWidth="1"/>
    <col min="6" max="16384" width="9" style="1"/>
  </cols>
  <sheetData>
    <row r="1" s="1" customFormat="1" ht="31.25" customHeight="1" spans="1:5">
      <c r="A1" s="2" t="s">
        <v>469</v>
      </c>
      <c r="B1" s="3"/>
      <c r="C1" s="4"/>
      <c r="D1" s="4"/>
      <c r="E1" s="3"/>
    </row>
    <row r="2" s="1" customFormat="1" ht="14.4" customHeight="1" spans="1:5">
      <c r="A2" s="5" t="s">
        <v>470</v>
      </c>
      <c r="B2" s="3"/>
      <c r="C2" s="4"/>
      <c r="D2" s="4"/>
      <c r="E2" s="3"/>
    </row>
    <row r="3" s="1" customFormat="1" ht="14.4" customHeight="1" spans="1:5">
      <c r="A3" s="6" t="s">
        <v>19</v>
      </c>
      <c r="B3" s="3"/>
      <c r="C3" s="4"/>
      <c r="D3" s="4"/>
      <c r="E3" s="7" t="s">
        <v>37</v>
      </c>
    </row>
    <row r="4" s="1" customFormat="1" ht="26.6" customHeight="1" spans="1:5">
      <c r="A4" s="8" t="s">
        <v>21</v>
      </c>
      <c r="B4" s="9" t="s">
        <v>471</v>
      </c>
      <c r="C4" s="9" t="s">
        <v>472</v>
      </c>
      <c r="D4" s="9" t="s">
        <v>473</v>
      </c>
      <c r="E4" s="10" t="s">
        <v>24</v>
      </c>
    </row>
    <row r="5" s="1" customFormat="1" ht="19.4" customHeight="1" spans="1:5">
      <c r="A5" s="11"/>
      <c r="B5" s="12" t="s">
        <v>51</v>
      </c>
      <c r="C5" s="12" t="s">
        <v>79</v>
      </c>
      <c r="D5" s="12" t="s">
        <v>105</v>
      </c>
      <c r="E5" s="13" t="s">
        <v>44</v>
      </c>
    </row>
    <row r="6" s="1" customFormat="1" ht="19.4" customHeight="1" spans="1:5">
      <c r="A6" s="14">
        <v>1</v>
      </c>
      <c r="B6" s="15" t="s">
        <v>33</v>
      </c>
      <c r="C6" s="15" t="s">
        <v>474</v>
      </c>
      <c r="D6" s="16">
        <v>629155.05</v>
      </c>
      <c r="E6" s="17"/>
    </row>
    <row r="7" s="1" customFormat="1" ht="19.4" customHeight="1" spans="1:5">
      <c r="A7" s="14">
        <v>2</v>
      </c>
      <c r="B7" s="15" t="s">
        <v>423</v>
      </c>
      <c r="C7" s="18">
        <v>629155.05</v>
      </c>
      <c r="D7" s="16">
        <v>629155.05</v>
      </c>
      <c r="E7" s="17"/>
    </row>
    <row r="8" s="1" customFormat="1" ht="19.4" customHeight="1" spans="1:5">
      <c r="A8" s="11"/>
      <c r="B8" s="15"/>
      <c r="C8" s="15"/>
      <c r="D8" s="19"/>
      <c r="E8" s="17"/>
    </row>
    <row r="9" s="1" customFormat="1" ht="19.4" customHeight="1" spans="1:5">
      <c r="A9" s="11"/>
      <c r="B9" s="15"/>
      <c r="C9" s="15"/>
      <c r="D9" s="19"/>
      <c r="E9" s="17"/>
    </row>
    <row r="10" s="1" customFormat="1" ht="19.4" customHeight="1" spans="1:5">
      <c r="A10" s="11"/>
      <c r="B10" s="15"/>
      <c r="C10" s="15"/>
      <c r="D10" s="19"/>
      <c r="E10" s="17"/>
    </row>
    <row r="11" s="1" customFormat="1" ht="19.4" customHeight="1" spans="1:5">
      <c r="A11" s="11"/>
      <c r="B11" s="15"/>
      <c r="C11" s="15"/>
      <c r="D11" s="19"/>
      <c r="E11" s="17"/>
    </row>
    <row r="12" s="1" customFormat="1" ht="19.4" customHeight="1" spans="1:5">
      <c r="A12" s="11"/>
      <c r="B12" s="15"/>
      <c r="C12" s="15"/>
      <c r="D12" s="19"/>
      <c r="E12" s="17"/>
    </row>
    <row r="13" s="1" customFormat="1" ht="19.4" customHeight="1" spans="1:5">
      <c r="A13" s="11"/>
      <c r="B13" s="15"/>
      <c r="C13" s="15"/>
      <c r="D13" s="19"/>
      <c r="E13" s="17"/>
    </row>
    <row r="14" s="1" customFormat="1" ht="19.4" customHeight="1" spans="1:5">
      <c r="A14" s="11"/>
      <c r="B14" s="15"/>
      <c r="C14" s="15"/>
      <c r="D14" s="19"/>
      <c r="E14" s="17"/>
    </row>
    <row r="15" s="1" customFormat="1" ht="19.4" customHeight="1" spans="1:5">
      <c r="A15" s="11"/>
      <c r="B15" s="15"/>
      <c r="C15" s="15"/>
      <c r="D15" s="19"/>
      <c r="E15" s="17"/>
    </row>
    <row r="16" s="1" customFormat="1" ht="19.4" customHeight="1" spans="1:5">
      <c r="A16" s="11"/>
      <c r="B16" s="15"/>
      <c r="C16" s="15"/>
      <c r="D16" s="19"/>
      <c r="E16" s="17"/>
    </row>
    <row r="17" s="1" customFormat="1" ht="19.4" customHeight="1" spans="1:5">
      <c r="A17" s="11"/>
      <c r="B17" s="15"/>
      <c r="C17" s="15"/>
      <c r="D17" s="19"/>
      <c r="E17" s="17"/>
    </row>
    <row r="18" s="1" customFormat="1" ht="19.4" customHeight="1" spans="1:5">
      <c r="A18" s="11"/>
      <c r="B18" s="15"/>
      <c r="C18" s="15"/>
      <c r="D18" s="19"/>
      <c r="E18" s="17"/>
    </row>
    <row r="19" s="1" customFormat="1" ht="19.4" customHeight="1" spans="1:5">
      <c r="A19" s="11"/>
      <c r="B19" s="15"/>
      <c r="C19" s="15"/>
      <c r="D19" s="19"/>
      <c r="E19" s="17"/>
    </row>
    <row r="20" s="1" customFormat="1" ht="19.4" customHeight="1" spans="1:5">
      <c r="A20" s="11"/>
      <c r="B20" s="15"/>
      <c r="C20" s="15"/>
      <c r="D20" s="19"/>
      <c r="E20" s="17"/>
    </row>
    <row r="21" s="1" customFormat="1" ht="19.4" customHeight="1" spans="1:5">
      <c r="A21" s="11"/>
      <c r="B21" s="15"/>
      <c r="C21" s="15"/>
      <c r="D21" s="19"/>
      <c r="E21" s="17"/>
    </row>
    <row r="22" s="1" customFormat="1" ht="19.4" customHeight="1" spans="1:5">
      <c r="A22" s="11"/>
      <c r="B22" s="15"/>
      <c r="C22" s="15"/>
      <c r="D22" s="19"/>
      <c r="E22" s="17"/>
    </row>
    <row r="23" s="1" customFormat="1" ht="19.4" customHeight="1" spans="1:5">
      <c r="A23" s="11"/>
      <c r="B23" s="15"/>
      <c r="C23" s="15"/>
      <c r="D23" s="19"/>
      <c r="E23" s="17"/>
    </row>
    <row r="24" s="1" customFormat="1" ht="19.4" customHeight="1" spans="1:5">
      <c r="A24" s="11"/>
      <c r="B24" s="15"/>
      <c r="C24" s="15"/>
      <c r="D24" s="19"/>
      <c r="E24" s="17"/>
    </row>
    <row r="25" s="1" customFormat="1" ht="19.4" customHeight="1" spans="1:5">
      <c r="A25" s="20"/>
      <c r="B25" s="21"/>
      <c r="C25" s="21"/>
      <c r="D25" s="22"/>
      <c r="E25" s="23"/>
    </row>
    <row r="26" s="1" customFormat="1" ht="17.65" customHeight="1" spans="1:5">
      <c r="A26" s="24"/>
      <c r="B26" s="3"/>
      <c r="C26" s="4"/>
      <c r="D26" s="4"/>
      <c r="E26" s="3"/>
    </row>
  </sheetData>
  <mergeCells count="5">
    <mergeCell ref="A1:E1"/>
    <mergeCell ref="A2:E2"/>
    <mergeCell ref="A3:D3"/>
    <mergeCell ref="A26:E26"/>
    <mergeCell ref="A4:A5"/>
  </mergeCells>
  <pageMargins left="0.290972222222222" right="0.290972222222222" top="0.680555555555556" bottom="0.290972222222222" header="0.298611111111111" footer="0.298611111111111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招标控制价总价表</vt:lpstr>
      <vt:lpstr>表2  招标控制价汇总表（一标段）</vt:lpstr>
      <vt:lpstr>表3-1  工程施工费招标控制价表（一标段）</vt:lpstr>
      <vt:lpstr>表4  设备购置费招标控制价表（一标段）</vt:lpstr>
      <vt:lpstr>表5  安全文明施工及环境保护费招标控制价表（一标段）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赵金萍</cp:lastModifiedBy>
  <dcterms:created xsi:type="dcterms:W3CDTF">2024-04-08T17:20:00Z</dcterms:created>
  <dcterms:modified xsi:type="dcterms:W3CDTF">2024-06-18T03:01:36Z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  <property fmtid="{D5CDD505-2E9C-101B-9397-08002B2CF9AE}" pid="4" name="ICV">
    <vt:lpwstr>A0C680C2CEF24840828F9AFF80093A64_13</vt:lpwstr>
  </property>
  <property fmtid="{D5CDD505-2E9C-101B-9397-08002B2CF9AE}" pid="5" name="KSOProductBuildVer">
    <vt:lpwstr>2052-12.1.0.16929</vt:lpwstr>
  </property>
</Properties>
</file>