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750" windowHeight="12080" firstSheet="2" activeTab="2"/>
  </bookViews>
  <sheets>
    <sheet name="Sheet1" sheetId="13" state="hidden" r:id="rId1"/>
    <sheet name="Sheet2" sheetId="14" state="hidden" r:id="rId2"/>
    <sheet name="申请表" sheetId="2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<sst xmlns="http://schemas.openxmlformats.org/spreadsheetml/2006/main" count="67" uniqueCount="60">
  <si>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</si>
  <si>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</si>
  <si>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</si>
  <si>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</si>
  <si>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</si>
  <si>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</si>
  <si>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</si>
  <si>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</si>
  <si>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</si>
  <si>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</si>
  <si>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</si>
  <si>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</si>
  <si>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</si>
  <si>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</si>
  <si>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</si>
  <si>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</si>
  <si>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</si>
  <si>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</si>
  <si>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</si>
  <si>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</si>
  <si>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>拜城县第四高级中学政府采购计划表</t>
  </si>
  <si>
    <t>采购单位名称</t>
  </si>
  <si>
    <t>拜城县第四高级中学</t>
  </si>
  <si>
    <t xml:space="preserve"> 经办人</t>
  </si>
  <si>
    <t>张宝锋</t>
  </si>
  <si>
    <t>联系电话</t>
  </si>
  <si>
    <t>项目名称</t>
  </si>
  <si>
    <t>2025年度拜城县第四高级中学食堂信息化监管平台采购</t>
  </si>
  <si>
    <t>预算金额</t>
  </si>
  <si>
    <t>项目（商品）名称</t>
  </si>
  <si>
    <t>规格参数</t>
  </si>
  <si>
    <t xml:space="preserve">数量
</t>
  </si>
  <si>
    <t xml:space="preserve">单价
</t>
  </si>
  <si>
    <t>金额（元）</t>
  </si>
  <si>
    <t>备注（参照图片）</t>
  </si>
  <si>
    <t>信息化监管平台</t>
  </si>
  <si>
    <t>1.支持学校信息维护、供货商信息维护、食材目录维护、食材价格维护、食材采购计划上报、食材采购计划审核、按带量食谱自动形成采购计划、食材验收入库、食材日常出库、食材批量出库、食材库房盘点等功能模块。
2.支持学生入校统计和学生就餐人数统计功能。
3.支持采购订单查询、食材入库查询、食材出库查询、食材库存查询、综合查询、食材明细汇总、食材出库统计、食材使用资金统计、食材入库按周统计、食材入库按月统计、食材入库综合统计、食材按供货商统计、营养餐补助总台账、学生周食谱设置、菜肴销售收入统计、菜肴成本核算分析、评价菜肴、学校报单情况、统计汇总查询、支出统计表、资金占比统计、消毒台账、留样台账、陪餐记录台账等相关查询统计功能。
4.支持刷脸、刷卡消费功能。支持家长在微信小程序给孩子充值伙食费，查看孩子消费明细等功能。
5.支持校园食堂信息维护、校园食堂资质信息维护、校园食堂工作人员信息维护、校园食堂工作人员资质信息维护、食堂消毒管理、食堂卫生管理、饭菜留样管理、食品添加剂管理、食堂废弃物管理、食材检验检疫证管理、食材质量管理、陪餐领导信息维护、索证索票管理等等食品安全相关的功能。
6.支持食材营养成分信息维护、菜品信息维护、食谱人群信息维护、带量食谱信息维护和营养分析等相关功能。
7.支持营养素综合分析评价、摄入食物所含营养素评价、食物用量统计、人均摄入量所含营养素分析、热量食物来源分布、膳食营养分析、营养分析小结、个体及集体统计、膳食营养评分表等功能模块。
8.支持专项资金下达信息维护、资金支出信息维护、厨师工资发放信息维护、资金结余情况查询等功能。
9.支持供货企业信息管理、供货企业资质管理、供货企业服务评估等功能。
10.支持食材均价预警管理、资金占比预警管理、入库预警管理、出库预警管理、库存预警管理、食材质量预警管理、饭菜留样预警管理、食堂消毒预警管理、食堂卫生预警管理、安全隐患排查预警管理、资金支出预警管理、资金结余预警管理、人工占比预警管理等功能。
11.支持校园食堂总数据驾驶舱、食品安全数据驾驶舱、资金监管数据驾驶舱等多个数据驾驶舱功能。
12.支持送货车辆全程GPS实时定位和送货车辆全程监控实时监管功能。
13.支持校园食堂阳光公示功能。家长通过扫学校提供的二维码实时了解到本周食谱、智慧验货机采购公示、每日晨检、食堂和人员资质公示、就餐学生公示、就餐人数统计、今日陪餐情况和校园食堂后厨摄像头实时画面。同时也通过扫学校提供的二维码向学校和教育局提交投诉建议。</t>
  </si>
  <si>
    <t>套</t>
  </si>
  <si>
    <t>AI智能电子秤</t>
  </si>
  <si>
    <t>1、高性能 8nm制程CPU RK3588 八核设计，包括四核 Cortex-A76和四核 Cortex-A55, 内存8G，存储128G；
2、图形处理能力• GPU：ARM Mali-G610 MC4，支持 OpenGL ES 1.1/2.0/3.1/3.2、Vulkan 1.1/1.2、OpenCL 1.1/1.2/2.0，GPU 频率可达 600MHz。• 显示能力：支持多屏显示，最大支持 8K@60fps 的显示输出。视频编解码能力• 解码：支持 8K@60fps 的 H.265 和 VP9 解码，8K@30fps 的 H.264 解码，以及 4K@60fps 的 AV1 解码。• 编码：支持 8K@30fps 的 H.264 和 H.265 编码。
3、AI 性能• NPU：内置 6TOPS 算力的 NPU，支持 INT4/INT8/INT16/FP16 混合运算。
4、500W高清AI摄像头；
5、15.6寸高清电容式触摸显示屏，1920X1080分辨率；
6、内置杨声器；
7、自带58mm热敏电打印机；
8、最大量程200KG;
9、称盘大小500mm X 600mm；
10、传感器：符合GB/T551-2008要求，并通过0IML认证；
11、精度：C3级，1/3000；
12、测量速度：0.6秒；
13、移动脚轮：3寸4脚滚轮；
14、称盘材质：不绣钢；
15、最小量程：50g；
16、内置电池：24000mA/H 7.3V；
17、显示屏可上下旋转；
18、自带高清HDMI接口，可实现双屏输出显示；
19、网络接口，wifi接口，4G功能；
20、自带电量显示表；
21、系统：安卓12；</t>
  </si>
  <si>
    <t>台</t>
  </si>
  <si>
    <t>明厨亮灶AI智能分析盒子</t>
  </si>
  <si>
    <t>.支持高达16Tops的INT8峰值算力或2.2T的FB32高精度算力；
2.支持高达16路1080P高清视频全流程处理；
3.支持高达16路H.264/H.265 1080P@25FPS视频硬件解码；
4.支持高达10路H.264/H.265 1080P@25FPS视频硬件编码。
5.设备内置16G内存+32G存储；
6.支持-20℃至+60℃宽温工作环境；
7.设备基于嵌入式ARM架构开发，整机功耗≤23.5W；
8.设备具备摄像头接入、视频预览、智能分析、告警管理、OTA升级、可视化大屏展示等功能；
9.设备内置30+精品算法集，覆盖营业厅、加油站、生产安监、社区、园区等场景，可支持自选搭配所需算法；
10设备支持单摄像头可同时加载3种不同算法；
11.最多可接16个摄像机，可同时执行16个分析任务，超出16个分析任务，可轮询执行；
12.设备南向接口支持通过RTSP、RTMP、Onvif、GB28181协议接入摄像头；
13.设备北向接口支持提供HTTP、MQTT协议供第三方平台集成；
14.设备支持RTSP、RTMP、HLS等视频流格式进行算法分析；
15.设置支持算法详细参数配置、检测区域ROI/自定义标签等功能(ROI数量无限制、ROI多边形配置)。
16.设备内置流媒体服务，可对接入视频流通过北向接口进行算法；
17.具备支持外接网络音柱、蜂鸣器、指示灯等本地实时声光报警，也支持外接网络控制器联动控制外部主机设备；
18.设备支持告警消息通过微信公众号、电子邮箱、手机短信、电话语音等方式进行告警通知；
19.设备支持Caffe/DarkNet/TensorFlow/PyTorch/MXNet/ONNX/
PaddlePaddle等主流深度学习框架；
20.设备具有第三方机构检测报告、3C认证报告，设备内置应用平台及算法都具有计算机软件著作权登记证书；
21.具备烟火检测算法发明专利
22.具备接入基于RS485协议的传感器并设定阈值进行异常告警
23.每种算法可定制报警音频，联动网络音柱进行音频播报
24.支持自定义产品名称及LOGO</t>
  </si>
  <si>
    <t>智能留样柜</t>
  </si>
  <si>
    <t xml:space="preserve">特性：人脸识别开柜，防拆报警、非法开门报警、门未关报警。  控制系统：
1.Linux，处理器Cortex A7 + MCU。           
2.内存128MB，储存256MB；        
3.摄像头像素100万；             
4.用户数、人脸数、密码数2000个，记录容量20万条。                 
5.电源输入交流220V；             
6.留样柜尺寸：195*50*55（CM)  </t>
  </si>
  <si>
    <t>个</t>
  </si>
  <si>
    <t>智能留样秤</t>
  </si>
  <si>
    <t>1、 RK3566  CPU， 内存4G，存储32G；
2、顶尖秤15kg；
3、15.6寸高清电容式触摸显示屏；
4、内置杨声器；
5、自带58mm热敏电打印机；
6、识人摄像头：单目200W高清摄头；
7、识物摄像头：内置200W像素高清AI识别；
8、外壳：优质朔料喷油
9、机身五金：高强度五金材料
10、网络：10M/100M自适应网络接口
11、WIFI:  支持WIFI 802.11b/g/n协议
12、USB接口：6个
13、串口：1个
14、钱箱口：1个
15、单频输出：1个
16、定时开关机：支持
17、系统：安卓11；</t>
  </si>
  <si>
    <t>智慧晨检仪</t>
  </si>
  <si>
    <t>1、.CPU 主频不低于 2.0GHz，NPU 算力不低于1TOPS，内存不少于2G，硬盘不少于16G；
2.红外双目摄像头、支持活体识别，内置读卡模块；
3.刷卡识别：识别距离大于30MM、识别时间小于0.2秒；
4.具备人脸识别功能：容量大于2万人、识别时间小于0.2秒，识别准确率大于99.9%；
5.强光识别：阳光直照下也可以正常人脸识别；
6.低温要求：符合GB/T2423.1-2008；
7.高温要求：符合GB/T2423.2-2008；
8.湿热要求：GB/T 2423.3-2016；
9.工作温度满足：-10℃~50℃；
10.48小时不间断运行设备正常稳定；</t>
  </si>
  <si>
    <t>85寸高清电视机</t>
  </si>
  <si>
    <t>1.产品类型：平板电视 
2.屏幕尺寸：85英寸
3.屏幕比例：16:9宽屏
4.分辨率：3840*2160
5.颜色： 钢琴黑
6.能效等级：1级
7.操作系统：安卓系统
8.单屏尺寸(宽*高*厚)mm：1891*1088*93
9.含底座尺寸：(宽*高*厚)mm：1891*1133*382
10.净重(不含底座)kg：29.2
11.净重：(含底座)kg：30
12.电源功率(W)：240
13.工作电压(V) ：220</t>
  </si>
  <si>
    <t>电脑主机</t>
  </si>
  <si>
    <t>1.CPU：4核或更高，主频2.5Ghz或更高
2.内存：8G或更高
3.硬盘：256G或更高的固态硬盘</t>
  </si>
  <si>
    <t>智能IP音柱</t>
  </si>
  <si>
    <t>1.内置嵌入式网络语音解码模块、双通道输出功放，提高设备使用稳定性；
2.具备智能电源管理功能，设备采用内置CPU判断功放的运行状态，在无工作状态时功放自动进入休眠状态，待机功率≤0.2W，当有播放任务时，功放自动启动。
3.音箱带有远程音量调节功能，终端音箱在AI视频分析服务器预警事件启动和播放的时候，自动将音量调节到系统设定的音量状态。
4.接收来自AI视频分析服务器的预警事件音频播放。
5.支持闪码协议。
6.一线多用：充分利用现有网络资源，避免重复架设线路，可挂接在现有网络到达的任何地方，真正实现广播、计算机网络的多网合一。
7.音箱具有远程升级功能，产品程序更新无须现场升级，通过网络远程更新、方便快捷。
8.数字音频输入、高保真音质、对人声、音乐都有还原真实的放大特性。
9.带电源指示灯、数据运行灯等指示，工作状态一目了然。
10.网络接口: RJ45、10M/100M
11.网络协议: TCP/IP、UDP、ICMP、IGMP(组播)
12.音频格式:MP3
13.支持码流: 32K-256K
14.喇叭灵敏度：98±2dB/W/m
15.采样频率：8K-48KHz
16.谐波失真：≤1%
17.工作温度：-20℃- +70℃
18.工作湿度：5%-95%RH（无凝露）</t>
  </si>
  <si>
    <t>对</t>
  </si>
  <si>
    <t>合计</t>
  </si>
  <si>
    <t>大写</t>
  </si>
  <si>
    <t>采购需求：供应商必须提前准备上述物品，保障物品的质量、品牌及实用性，供应商需提供营业执照复印件、售后服务和质保承诺书，加盖公章。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</si>
</sst>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\(&quot;￥&quot;#,##0.00\)"/>
    <numFmt numFmtId="177" formatCode="[DBNum2][$RMB]General;[Red][DBNum2][$RMB]General"/>
  </numFmts>
  <fonts count="43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62"/>
      <scheme val="minor"/>
    </font>
    <font>
      <sz val="10"/>
      <color theme="1"/>
      <name val="宋体"/>
      <charset val="134"/>
      <scheme val="minor"/>
    </font>
    <font>
      <b/>
      <sz val="12"/>
      <name val="楷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22"/>
      <color theme="1"/>
      <name val="宋体"/>
      <charset val="134"/>
      <scheme val="major"/>
    </font>
    <font>
      <b/>
      <sz val="48"/>
      <color theme="1"/>
      <name val="宋体"/>
      <charset val="134"/>
      <scheme val="major"/>
    </font>
    <font>
      <sz val="26"/>
      <color theme="1"/>
      <name val="宋体"/>
      <charset val="134"/>
      <scheme val="major"/>
    </font>
    <font>
      <sz val="28"/>
      <color theme="1"/>
      <name val="宋体"/>
      <charset val="134"/>
      <scheme val="major"/>
    </font>
    <font>
      <sz val="28"/>
      <color theme="1"/>
      <name val="宋体"/>
      <charset val="134"/>
      <scheme val="minor"/>
    </font>
    <font>
      <sz val="26"/>
      <name val="宋体"/>
      <charset val="134"/>
      <scheme val="major"/>
    </font>
    <font>
      <sz val="26"/>
      <color rgb="FFFF0000"/>
      <name val="宋体"/>
      <charset val="134"/>
      <scheme val="major"/>
    </font>
    <font>
      <sz val="36"/>
      <name val="宋体"/>
      <charset val="134"/>
      <scheme val="major"/>
    </font>
    <font>
      <sz val="22"/>
      <name val="宋体"/>
      <charset val="134"/>
      <scheme val="major"/>
    </font>
    <font>
      <sz val="18"/>
      <color theme="1"/>
      <name val="宋体"/>
      <charset val="134"/>
      <scheme val="major"/>
    </font>
    <font>
      <sz val="28"/>
      <name val="宋体"/>
      <charset val="134"/>
      <scheme val="major"/>
    </font>
    <font>
      <sz val="28"/>
      <color rgb="FFFF0000"/>
      <name val="宋体"/>
      <charset val="134"/>
      <scheme val="major"/>
    </font>
    <font>
      <sz val="22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6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/>
    <xf numFmtId="0" fontId="9" fillId="0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/>
    <xf numFmtId="0" fontId="17" fillId="0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495300</xdr:colOff>
      <xdr:row>3</xdr:row>
      <xdr:rowOff>51435</xdr:rowOff>
    </xdr:from>
    <xdr:to>
      <xdr:col>11</xdr:col>
      <xdr:colOff>0</xdr:colOff>
      <xdr:row>3</xdr:row>
      <xdr:rowOff>4034155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009100" y="6452235"/>
          <a:ext cx="8166100" cy="3982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zoomScale="44" zoomScaleNormal="44" workbookViewId="0">
      <pane xSplit="9" ySplit="2" topLeftCell="J3" activePane="bottomRight" state="frozenSplit"/>
      <selection/>
      <selection pane="topRight"/>
      <selection pane="bottomLeft"/>
      <selection pane="bottomRight" activeCell="K4" sqref="K4"/>
    </sheetView>
  </sheetViews>
  <sheetFormatPr defaultColWidth="9" defaultRowHeight="27.5" outlineLevelRow="6"/>
  <cols>
    <col min="1" max="1" width="15.3727272727273" style="17" customWidth="1"/>
    <col min="2" max="2" width="29.5" style="17" customWidth="1"/>
    <col min="3" max="3" width="26.6272727272727" style="18" customWidth="1"/>
    <col min="4" max="4" width="52" style="18" customWidth="1"/>
    <col min="5" max="5" width="38.8727272727273" style="18" customWidth="1"/>
    <col min="6" max="6" width="29.7545454545455" style="18" customWidth="1"/>
    <col min="7" max="7" width="29.8727272727273" style="18" customWidth="1"/>
    <col min="8" max="9" width="25.5" style="18" customWidth="1"/>
    <col min="10" max="10" width="35" style="19" customWidth="1"/>
    <col min="11" max="11" width="124" style="18" customWidth="1"/>
    <col min="12" max="16384" width="9" style="18"/>
  </cols>
  <sheetData>
    <row r="1" ht="102" customHeight="1" spans="1:1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36"/>
    </row>
    <row r="2" ht="70.5" customHeight="1" spans="1:11">
      <c r="A2" s="22" t="s">
        <v>1</v>
      </c>
      <c r="B2" s="22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</row>
    <row r="3" ht="331.5" customHeight="1" spans="1:11">
      <c r="A3" s="24">
        <v>1</v>
      </c>
      <c r="B3" s="25"/>
      <c r="C3" s="26"/>
      <c r="D3" s="27"/>
      <c r="E3" s="26"/>
      <c r="F3" s="26"/>
      <c r="G3" s="26"/>
      <c r="H3" s="26"/>
      <c r="I3" s="26"/>
      <c r="J3" s="37"/>
      <c r="K3" s="38"/>
    </row>
    <row r="4" ht="331.5" customHeight="1" spans="1:11">
      <c r="A4" s="24">
        <v>2</v>
      </c>
      <c r="B4" s="25"/>
      <c r="C4" s="26" t="s">
        <v>12</v>
      </c>
      <c r="D4" s="27" t="s">
        <v>13</v>
      </c>
      <c r="E4" s="26" t="s">
        <v>14</v>
      </c>
      <c r="F4" s="26" t="s">
        <v>15</v>
      </c>
      <c r="G4" s="26" t="s">
        <v>16</v>
      </c>
      <c r="H4" s="26" t="s">
        <v>17</v>
      </c>
      <c r="I4" s="26">
        <v>8037</v>
      </c>
      <c r="J4" s="37" t="s">
        <v>18</v>
      </c>
      <c r="K4" s="38"/>
    </row>
    <row r="5" s="16" customFormat="1" ht="105.75" customHeight="1" spans="1:11">
      <c r="A5" s="28"/>
      <c r="B5" s="28"/>
      <c r="C5" s="29" t="s">
        <v>19</v>
      </c>
      <c r="D5" s="29"/>
      <c r="E5" s="29"/>
      <c r="F5" s="29"/>
      <c r="G5" s="29"/>
      <c r="H5" s="29"/>
      <c r="I5" s="39"/>
      <c r="J5" s="40"/>
      <c r="K5" s="29"/>
    </row>
    <row r="6" ht="105.75" customHeight="1" spans="1:11">
      <c r="A6" s="30"/>
      <c r="B6" s="30"/>
      <c r="C6" s="31"/>
      <c r="D6" s="31"/>
      <c r="E6" s="32"/>
      <c r="F6" s="32"/>
      <c r="G6" s="32"/>
      <c r="H6" s="33"/>
      <c r="I6" s="41">
        <f>SUM(I3:I4)</f>
        <v>8037</v>
      </c>
      <c r="J6" s="42"/>
      <c r="K6" s="43"/>
    </row>
    <row r="7" ht="60" customHeight="1" spans="1:11">
      <c r="A7" s="34"/>
      <c r="B7" s="34"/>
      <c r="H7" s="35"/>
      <c r="I7" s="35"/>
      <c r="J7" s="35"/>
      <c r="K7" s="35"/>
    </row>
  </sheetData>
  <mergeCells count="2">
    <mergeCell ref="A1:K1"/>
    <mergeCell ref="H7:K7"/>
  </mergeCells>
  <printOptions horizontalCentered="1"/>
  <pageMargins left="0.590551181102362" right="0.590551181102362" top="0.590551181102362" bottom="0.590551181102362" header="0.31496062992126" footer="0.31496062992126"/>
  <pageSetup paperSize="9" scale="2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cols>
    <col min="1" max="16384" width="9" style="15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topLeftCell="A12" workbookViewId="0">
      <selection activeCell="C14" sqref="C14"/>
    </sheetView>
  </sheetViews>
  <sheetFormatPr defaultColWidth="12.6272727272727" defaultRowHeight="14" outlineLevelCol="7"/>
  <cols>
    <col min="1" max="1" width="5.62727272727273" style="1" customWidth="1"/>
    <col min="2" max="2" width="24.8727272727273" style="1" customWidth="1"/>
    <col min="3" max="3" width="68.5" style="1" customWidth="1"/>
    <col min="4" max="6" width="10.6272727272727" style="1" customWidth="1"/>
    <col min="7" max="7" width="12" style="1" customWidth="1"/>
    <col min="8" max="8" width="26.8727272727273" style="1" customWidth="1"/>
    <col min="9" max="16373" width="9" style="1"/>
    <col min="16374" max="16382" width="12.6272727272727" style="1"/>
  </cols>
  <sheetData>
    <row r="1" ht="38.1" customHeight="1" spans="1:8">
      <c r="A1" s="2" t="s">
        <v>20</v>
      </c>
      <c r="B1" s="2"/>
      <c r="C1" s="2"/>
      <c r="D1" s="2"/>
      <c r="E1" s="2"/>
      <c r="F1" s="2"/>
      <c r="G1" s="2"/>
      <c r="H1" s="2"/>
    </row>
    <row r="2" ht="20" customHeight="1" spans="1:8">
      <c r="A2" s="2"/>
      <c r="B2" s="2"/>
      <c r="C2" s="2"/>
      <c r="D2" s="2"/>
      <c r="E2" s="2"/>
      <c r="F2" s="2"/>
      <c r="G2" s="2"/>
      <c r="H2" s="2"/>
    </row>
    <row r="3" ht="30" customHeight="1" spans="1:8">
      <c r="A3" s="3" t="s">
        <v>21</v>
      </c>
      <c r="B3" s="3"/>
      <c r="C3" s="3" t="s">
        <v>22</v>
      </c>
      <c r="D3" s="4" t="s">
        <v>23</v>
      </c>
      <c r="E3" s="3" t="s">
        <v>24</v>
      </c>
      <c r="F3" s="3"/>
      <c r="G3" s="3" t="s">
        <v>25</v>
      </c>
      <c r="H3" s="3">
        <v>15520260130</v>
      </c>
    </row>
    <row r="4" ht="30" customHeight="1" spans="1:8">
      <c r="A4" s="3" t="s">
        <v>26</v>
      </c>
      <c r="B4" s="3"/>
      <c r="C4" s="5" t="s">
        <v>27</v>
      </c>
      <c r="D4" s="5"/>
      <c r="E4" s="5"/>
      <c r="F4" s="5"/>
      <c r="G4" s="3" t="s">
        <v>28</v>
      </c>
      <c r="H4" s="6">
        <v>189800</v>
      </c>
    </row>
    <row r="5" ht="30" customHeight="1" spans="1:8">
      <c r="A5" s="3" t="s">
        <v>1</v>
      </c>
      <c r="B5" s="3" t="s">
        <v>29</v>
      </c>
      <c r="C5" s="7" t="s">
        <v>30</v>
      </c>
      <c r="D5" s="3" t="s">
        <v>31</v>
      </c>
      <c r="E5" s="3" t="s">
        <v>7</v>
      </c>
      <c r="F5" s="3" t="s">
        <v>32</v>
      </c>
      <c r="G5" s="3" t="s">
        <v>33</v>
      </c>
      <c r="H5" s="7" t="s">
        <v>34</v>
      </c>
    </row>
    <row r="6" ht="409" customHeight="1" spans="1:8">
      <c r="A6" s="8">
        <v>1</v>
      </c>
      <c r="B6" s="9" t="s">
        <v>35</v>
      </c>
      <c r="C6" s="10" t="s">
        <v>36</v>
      </c>
      <c r="D6" s="8">
        <v>1</v>
      </c>
      <c r="E6" s="8" t="s">
        <v>37</v>
      </c>
      <c r="F6" s="8"/>
      <c r="G6" s="8"/>
      <c r="H6" s="11"/>
    </row>
    <row r="7" ht="363" customHeight="1" spans="1:8">
      <c r="A7" s="8">
        <v>2</v>
      </c>
      <c r="B7" s="9" t="s">
        <v>38</v>
      </c>
      <c r="C7" s="10" t="s">
        <v>39</v>
      </c>
      <c r="D7" s="8">
        <v>6</v>
      </c>
      <c r="E7" s="8" t="s">
        <v>40</v>
      </c>
      <c r="F7" s="8"/>
      <c r="G7" s="8"/>
      <c r="H7" s="11"/>
    </row>
    <row r="8" ht="409.5" spans="1:8">
      <c r="A8" s="8">
        <v>3</v>
      </c>
      <c r="B8" s="9" t="s">
        <v>41</v>
      </c>
      <c r="C8" s="10" t="s">
        <v>42</v>
      </c>
      <c r="D8" s="8">
        <v>4</v>
      </c>
      <c r="E8" s="8" t="s">
        <v>40</v>
      </c>
      <c r="F8" s="8"/>
      <c r="G8" s="8"/>
      <c r="H8" s="11"/>
    </row>
    <row r="9" ht="91" spans="1:8">
      <c r="A9" s="8">
        <v>4</v>
      </c>
      <c r="B9" s="8" t="s">
        <v>43</v>
      </c>
      <c r="C9" s="10" t="s">
        <v>44</v>
      </c>
      <c r="D9" s="8">
        <v>4</v>
      </c>
      <c r="E9" s="8" t="s">
        <v>45</v>
      </c>
      <c r="F9" s="8"/>
      <c r="G9" s="8"/>
      <c r="H9" s="11"/>
    </row>
    <row r="10" ht="221" spans="1:8">
      <c r="A10" s="8">
        <v>5</v>
      </c>
      <c r="B10" s="8" t="s">
        <v>46</v>
      </c>
      <c r="C10" s="10" t="s">
        <v>47</v>
      </c>
      <c r="D10" s="8">
        <v>4</v>
      </c>
      <c r="E10" s="8" t="s">
        <v>40</v>
      </c>
      <c r="F10" s="8"/>
      <c r="G10" s="8"/>
      <c r="H10" s="11"/>
    </row>
    <row r="11" ht="156" spans="1:8">
      <c r="A11" s="8">
        <v>6</v>
      </c>
      <c r="B11" s="8" t="s">
        <v>48</v>
      </c>
      <c r="C11" s="10" t="s">
        <v>49</v>
      </c>
      <c r="D11" s="8">
        <v>1</v>
      </c>
      <c r="E11" s="8" t="s">
        <v>40</v>
      </c>
      <c r="F11" s="8"/>
      <c r="G11" s="8"/>
      <c r="H11" s="11"/>
    </row>
    <row r="12" ht="169" spans="1:8">
      <c r="A12" s="8">
        <v>7</v>
      </c>
      <c r="B12" s="8" t="s">
        <v>50</v>
      </c>
      <c r="C12" s="10" t="s">
        <v>51</v>
      </c>
      <c r="D12" s="8">
        <v>4</v>
      </c>
      <c r="E12" s="8" t="s">
        <v>40</v>
      </c>
      <c r="F12" s="8"/>
      <c r="G12" s="8"/>
      <c r="H12" s="11"/>
    </row>
    <row r="13" ht="39" spans="1:8">
      <c r="A13" s="8">
        <v>8</v>
      </c>
      <c r="B13" s="8" t="s">
        <v>52</v>
      </c>
      <c r="C13" s="10" t="s">
        <v>53</v>
      </c>
      <c r="D13" s="8">
        <v>4</v>
      </c>
      <c r="E13" s="8" t="s">
        <v>40</v>
      </c>
      <c r="F13" s="8"/>
      <c r="G13" s="8"/>
      <c r="H13" s="11"/>
    </row>
    <row r="14" ht="286" spans="1:8">
      <c r="A14" s="8">
        <v>9</v>
      </c>
      <c r="B14" s="8" t="s">
        <v>54</v>
      </c>
      <c r="C14" s="10" t="s">
        <v>55</v>
      </c>
      <c r="D14" s="8">
        <v>4</v>
      </c>
      <c r="E14" s="8" t="s">
        <v>56</v>
      </c>
      <c r="F14" s="8"/>
      <c r="G14" s="8"/>
      <c r="H14" s="11"/>
    </row>
    <row r="15" ht="30" customHeight="1" spans="1:8">
      <c r="A15" s="8" t="s">
        <v>57</v>
      </c>
      <c r="B15" s="8"/>
      <c r="C15" s="12"/>
      <c r="D15" s="8" t="s">
        <v>58</v>
      </c>
      <c r="E15" s="13"/>
      <c r="F15" s="13"/>
      <c r="G15" s="13"/>
      <c r="H15" s="13"/>
    </row>
    <row r="16" ht="35" customHeight="1" spans="1:8">
      <c r="A16" s="14" t="s">
        <v>59</v>
      </c>
      <c r="B16" s="14"/>
      <c r="C16" s="14"/>
      <c r="D16" s="14"/>
      <c r="E16" s="14"/>
      <c r="F16" s="14"/>
      <c r="G16" s="14"/>
      <c r="H16" s="14"/>
    </row>
  </sheetData>
  <mergeCells count="8">
    <mergeCell ref="A1:H1"/>
    <mergeCell ref="A3:B3"/>
    <mergeCell ref="E3:F3"/>
    <mergeCell ref="A4:B4"/>
    <mergeCell ref="C4:F4"/>
    <mergeCell ref="A15:B15"/>
    <mergeCell ref="E15:H15"/>
    <mergeCell ref="A16:H16"/>
  </mergeCells>
  <printOptions horizontalCentered="1"/>
  <pageMargins left="0.590277777777778" right="0.590277777777778" top="0.590277777777778" bottom="0.629861111111111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阿熙锅锅</cp:lastModifiedBy>
  <dcterms:created xsi:type="dcterms:W3CDTF">2015-01-15T16:55:00Z</dcterms:created>
  <dcterms:modified xsi:type="dcterms:W3CDTF">2025-07-21T13:35:18Z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428053471B7E420A8360D4614B96A947_13</vt:lpwstr>
  </property>
  <property fmtid="{D5CDD505-2E9C-101B-9397-08002B2CF9AE}" pid="3" name="KSOProductBuildVer">
    <vt:lpwstr>2052-12.1.0.21915</vt:lpwstr>
  </property>
</Properties>
</file>