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<sst xmlns="http://schemas.openxmlformats.org/spreadsheetml/2006/main" count="147" uniqueCount="54">
  <si>
    <t>拟招标材料明细表</t>
  </si>
  <si>
    <t>序号</t>
  </si>
  <si>
    <t>物料编码</t>
  </si>
  <si>
    <t>物料名称</t>
  </si>
  <si>
    <t>规格型号</t>
  </si>
  <si>
    <t>电动执行器品牌</t>
  </si>
  <si>
    <t>品牌</t>
  </si>
  <si>
    <t>质量标准</t>
  </si>
  <si>
    <t>采购
数量</t>
  </si>
  <si>
    <t>计量
单位</t>
  </si>
  <si>
    <t>最高投标
单价</t>
  </si>
  <si>
    <t>最高投标
限价</t>
  </si>
  <si>
    <t>交货期</t>
  </si>
  <si>
    <t>交货地</t>
  </si>
  <si>
    <t>需用单位</t>
  </si>
  <si>
    <t>备注</t>
  </si>
  <si>
    <t>C1860245</t>
  </si>
  <si>
    <t>电动蝶阀</t>
  </si>
  <si>
    <t xml:space="preserve">φ1008
（详见技术协议）
</t>
  </si>
  <si>
    <t>上海澳托克数字仪器有限公司
鞍山拜尔自控有限公司
重庆川仪自动化股份有限公司</t>
  </si>
  <si>
    <t>江苏神通阀门股份有限公司
大众阀门集团能源股份有限公司
上海双高阀门（集团）有限公司
上海特一阀门制造有限公司
金峰流体科技集团有限公司
石家庄先楚核能装备股份有限公司</t>
  </si>
  <si>
    <t>GB/T4213</t>
  </si>
  <si>
    <t>台</t>
  </si>
  <si>
    <t>合同签订后20日内供货完毕</t>
  </si>
  <si>
    <t>需方指
定地点</t>
  </si>
  <si>
    <t>北营分公司</t>
  </si>
  <si>
    <t>切换阀</t>
  </si>
  <si>
    <t>C1476223</t>
  </si>
  <si>
    <t xml:space="preserve">φ648
（详见技术协议）
</t>
  </si>
  <si>
    <t>C1607908</t>
  </si>
  <si>
    <t>内径φ547
（详见技术协议）</t>
  </si>
  <si>
    <t>C0324822</t>
  </si>
  <si>
    <t>φ750
（详见技术协议）</t>
  </si>
  <si>
    <t>C2415736</t>
  </si>
  <si>
    <t>φ1100
（详见技术协议）</t>
  </si>
  <si>
    <t>C1489723</t>
  </si>
  <si>
    <t>电动插板阀</t>
  </si>
  <si>
    <t>开关阀，带开关位置信号</t>
  </si>
  <si>
    <t>C1862759</t>
  </si>
  <si>
    <t>调节阀</t>
  </si>
  <si>
    <t>C1622648</t>
  </si>
  <si>
    <t>C1858804</t>
  </si>
  <si>
    <t>开关阀，电机需比正常选型加大一档配备，带开关位置信号</t>
  </si>
  <si>
    <t>C0980391</t>
  </si>
  <si>
    <t>手动蝶阀</t>
  </si>
  <si>
    <t>C0335201</t>
  </si>
  <si>
    <t>切断阀</t>
  </si>
  <si>
    <t>590x440(长x宽)
（详见技术协议）</t>
  </si>
  <si>
    <t>阀门高度≤200mm</t>
  </si>
  <si>
    <t>C0100465</t>
  </si>
  <si>
    <t>泄爆阀</t>
  </si>
  <si>
    <t>Φ300
（详见技术协议）</t>
  </si>
  <si>
    <t>安装于钢制储灰仓仓顶上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</si>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</sst>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0_ "/>
    <numFmt numFmtId="179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0"/>
      <name val="仿宋"/>
      <charset val="134"/>
    </font>
    <font>
      <sz val="20"/>
      <name val="仿宋"/>
      <charset val="134"/>
    </font>
    <font>
      <sz val="10"/>
      <color theme="1"/>
      <name val="仿宋"/>
      <charset val="134"/>
    </font>
    <font>
      <sz val="8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 shrinkToFit="1"/>
      <protection hidden="1"/>
    </xf>
    <xf numFmtId="0" fontId="4" fillId="0" borderId="2" xfId="0" applyFont="1" applyFill="1" applyBorder="1" applyAlignment="1" applyProtection="1">
      <alignment horizontal="center" vertical="center" wrapText="1" shrinkToFit="1"/>
      <protection hidden="1"/>
    </xf>
    <xf numFmtId="0" fontId="5" fillId="0" borderId="2" xfId="0" applyFont="1" applyFill="1" applyBorder="1" applyAlignment="1" applyProtection="1">
      <alignment horizontal="center" vertical="center" wrapText="1" shrinkToFit="1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 applyProtection="1">
      <alignment horizontal="center" vertical="center" wrapText="1" shrinkToFit="1"/>
      <protection hidden="1"/>
    </xf>
    <xf numFmtId="177" fontId="3" fillId="0" borderId="2" xfId="0" applyNumberFormat="1" applyFont="1" applyFill="1" applyBorder="1" applyAlignment="1">
      <alignment horizontal="center" vertical="center"/>
    </xf>
    <xf numFmtId="179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G4" sqref="G4"/>
    </sheetView>
  </sheetViews>
  <sheetFormatPr defaultColWidth="9" defaultRowHeight="28.05" customHeight="1"/>
  <cols>
    <col min="1" max="1" width="3.88333333333333" style="1" customWidth="1"/>
    <col min="2" max="2" width="8.375" style="1" customWidth="1"/>
    <col min="3" max="3" width="11.125" style="1" customWidth="1"/>
    <col min="4" max="4" width="15.5" style="1" customWidth="1"/>
    <col min="5" max="5" width="20.25" style="1" customWidth="1"/>
    <col min="6" max="6" width="25.6" style="1" customWidth="1"/>
    <col min="7" max="7" width="9.39166666666667" style="1" customWidth="1"/>
    <col min="8" max="8" width="4.125" style="3" customWidth="1"/>
    <col min="9" max="9" width="4.125" style="1" customWidth="1"/>
    <col min="10" max="10" width="10.125" style="4" customWidth="1"/>
    <col min="11" max="11" width="13.125" style="4" customWidth="1"/>
    <col min="12" max="12" width="11" style="1" customWidth="1"/>
    <col min="13" max="13" width="10.5" style="1" customWidth="1"/>
    <col min="14" max="14" width="10.5" style="2" customWidth="1"/>
    <col min="15" max="15" width="10" style="1" customWidth="1"/>
    <col min="16" max="16384" width="9" style="1"/>
  </cols>
  <sheetData>
    <row r="1" s="1" customFormat="1" ht="36" customHeight="1" spans="1:15">
      <c r="A1" s="5" t="s">
        <v>0</v>
      </c>
      <c r="B1" s="5"/>
      <c r="C1" s="5"/>
      <c r="D1" s="5"/>
      <c r="E1" s="5"/>
      <c r="F1" s="5"/>
      <c r="G1" s="5"/>
      <c r="H1" s="6"/>
      <c r="I1" s="5"/>
      <c r="J1" s="18"/>
      <c r="K1" s="19"/>
      <c r="L1" s="5"/>
      <c r="M1" s="20"/>
      <c r="N1" s="21"/>
      <c r="O1" s="5"/>
    </row>
    <row r="2" s="2" customFormat="1" ht="31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22" t="s">
        <v>10</v>
      </c>
      <c r="K2" s="22" t="s">
        <v>11</v>
      </c>
      <c r="L2" s="7" t="s">
        <v>12</v>
      </c>
      <c r="M2" s="23" t="s">
        <v>13</v>
      </c>
      <c r="N2" s="7" t="s">
        <v>14</v>
      </c>
      <c r="O2" s="7" t="s">
        <v>15</v>
      </c>
    </row>
    <row r="3" s="2" customFormat="1" ht="67.5" spans="1:15">
      <c r="A3" s="9">
        <v>1</v>
      </c>
      <c r="B3" s="9" t="s">
        <v>16</v>
      </c>
      <c r="C3" s="10" t="s">
        <v>17</v>
      </c>
      <c r="D3" s="10" t="s">
        <v>18</v>
      </c>
      <c r="E3" s="11" t="s">
        <v>19</v>
      </c>
      <c r="F3" s="12" t="s">
        <v>20</v>
      </c>
      <c r="G3" s="10" t="s">
        <v>21</v>
      </c>
      <c r="H3" s="10">
        <v>2</v>
      </c>
      <c r="I3" s="24" t="s">
        <v>22</v>
      </c>
      <c r="J3" s="25">
        <v>18400</v>
      </c>
      <c r="K3" s="26">
        <f t="shared" ref="K3:K14" si="0">H3*J3</f>
        <v>36800</v>
      </c>
      <c r="L3" s="27" t="s">
        <v>23</v>
      </c>
      <c r="M3" s="28" t="s">
        <v>24</v>
      </c>
      <c r="N3" s="28" t="s">
        <v>25</v>
      </c>
      <c r="O3" s="28" t="s">
        <v>26</v>
      </c>
    </row>
    <row r="4" s="1" customFormat="1" ht="67.5" spans="1:15">
      <c r="A4" s="9">
        <v>2</v>
      </c>
      <c r="B4" s="9" t="s">
        <v>27</v>
      </c>
      <c r="C4" s="10" t="s">
        <v>17</v>
      </c>
      <c r="D4" s="10" t="s">
        <v>28</v>
      </c>
      <c r="E4" s="11" t="s">
        <v>19</v>
      </c>
      <c r="F4" s="12" t="s">
        <v>20</v>
      </c>
      <c r="G4" s="10" t="s">
        <v>21</v>
      </c>
      <c r="H4" s="10">
        <v>3</v>
      </c>
      <c r="I4" s="24" t="s">
        <v>22</v>
      </c>
      <c r="J4" s="25">
        <v>16700</v>
      </c>
      <c r="K4" s="26">
        <f t="shared" si="0"/>
        <v>50100</v>
      </c>
      <c r="L4" s="27" t="s">
        <v>23</v>
      </c>
      <c r="M4" s="28" t="s">
        <v>24</v>
      </c>
      <c r="N4" s="28" t="s">
        <v>25</v>
      </c>
      <c r="O4" s="28" t="s">
        <v>26</v>
      </c>
    </row>
    <row r="5" s="1" customFormat="1" ht="67.5" spans="1:15">
      <c r="A5" s="9">
        <v>3</v>
      </c>
      <c r="B5" s="9" t="s">
        <v>29</v>
      </c>
      <c r="C5" s="10" t="s">
        <v>17</v>
      </c>
      <c r="D5" s="10" t="s">
        <v>30</v>
      </c>
      <c r="E5" s="11" t="s">
        <v>19</v>
      </c>
      <c r="F5" s="12" t="s">
        <v>20</v>
      </c>
      <c r="G5" s="10" t="s">
        <v>21</v>
      </c>
      <c r="H5" s="10">
        <v>8</v>
      </c>
      <c r="I5" s="24" t="s">
        <v>22</v>
      </c>
      <c r="J5" s="25">
        <v>16550</v>
      </c>
      <c r="K5" s="26">
        <f t="shared" si="0"/>
        <v>132400</v>
      </c>
      <c r="L5" s="27" t="s">
        <v>23</v>
      </c>
      <c r="M5" s="28" t="s">
        <v>24</v>
      </c>
      <c r="N5" s="28" t="s">
        <v>25</v>
      </c>
      <c r="O5" s="28" t="s">
        <v>26</v>
      </c>
    </row>
    <row r="6" s="1" customFormat="1" ht="67.5" spans="1:15">
      <c r="A6" s="9">
        <v>4</v>
      </c>
      <c r="B6" s="9" t="s">
        <v>31</v>
      </c>
      <c r="C6" s="10" t="s">
        <v>17</v>
      </c>
      <c r="D6" s="10" t="s">
        <v>32</v>
      </c>
      <c r="E6" s="11" t="s">
        <v>19</v>
      </c>
      <c r="F6" s="12" t="s">
        <v>20</v>
      </c>
      <c r="G6" s="10" t="s">
        <v>21</v>
      </c>
      <c r="H6" s="10">
        <v>2</v>
      </c>
      <c r="I6" s="24" t="s">
        <v>22</v>
      </c>
      <c r="J6" s="25">
        <v>17800</v>
      </c>
      <c r="K6" s="26">
        <f t="shared" si="0"/>
        <v>35600</v>
      </c>
      <c r="L6" s="27" t="s">
        <v>23</v>
      </c>
      <c r="M6" s="28" t="s">
        <v>24</v>
      </c>
      <c r="N6" s="28" t="s">
        <v>25</v>
      </c>
      <c r="O6" s="28" t="s">
        <v>26</v>
      </c>
    </row>
    <row r="7" s="1" customFormat="1" ht="67.5" spans="1:15">
      <c r="A7" s="9">
        <v>5</v>
      </c>
      <c r="B7" s="9" t="s">
        <v>33</v>
      </c>
      <c r="C7" s="10" t="s">
        <v>17</v>
      </c>
      <c r="D7" s="10" t="s">
        <v>34</v>
      </c>
      <c r="E7" s="11" t="s">
        <v>19</v>
      </c>
      <c r="F7" s="12" t="s">
        <v>20</v>
      </c>
      <c r="G7" s="10" t="s">
        <v>21</v>
      </c>
      <c r="H7" s="10">
        <v>2</v>
      </c>
      <c r="I7" s="24" t="s">
        <v>22</v>
      </c>
      <c r="J7" s="25">
        <v>25700</v>
      </c>
      <c r="K7" s="26">
        <f t="shared" si="0"/>
        <v>51400</v>
      </c>
      <c r="L7" s="27" t="s">
        <v>23</v>
      </c>
      <c r="M7" s="28" t="s">
        <v>24</v>
      </c>
      <c r="N7" s="28" t="s">
        <v>25</v>
      </c>
      <c r="O7" s="28" t="s">
        <v>26</v>
      </c>
    </row>
    <row r="8" s="1" customFormat="1" ht="67.5" spans="1:15">
      <c r="A8" s="9">
        <v>6</v>
      </c>
      <c r="B8" s="9" t="s">
        <v>35</v>
      </c>
      <c r="C8" s="10" t="s">
        <v>36</v>
      </c>
      <c r="D8" s="10" t="s">
        <v>34</v>
      </c>
      <c r="E8" s="11" t="s">
        <v>19</v>
      </c>
      <c r="F8" s="12" t="s">
        <v>20</v>
      </c>
      <c r="G8" s="10" t="s">
        <v>21</v>
      </c>
      <c r="H8" s="10">
        <v>2</v>
      </c>
      <c r="I8" s="24" t="s">
        <v>22</v>
      </c>
      <c r="J8" s="25">
        <v>23300</v>
      </c>
      <c r="K8" s="26">
        <f t="shared" si="0"/>
        <v>46600</v>
      </c>
      <c r="L8" s="27" t="s">
        <v>23</v>
      </c>
      <c r="M8" s="28" t="s">
        <v>24</v>
      </c>
      <c r="N8" s="28" t="s">
        <v>25</v>
      </c>
      <c r="O8" s="28" t="s">
        <v>37</v>
      </c>
    </row>
    <row r="9" s="1" customFormat="1" ht="67.5" spans="1:15">
      <c r="A9" s="9">
        <v>7</v>
      </c>
      <c r="B9" s="9" t="s">
        <v>38</v>
      </c>
      <c r="C9" s="10" t="s">
        <v>17</v>
      </c>
      <c r="D9" s="10" t="s">
        <v>32</v>
      </c>
      <c r="E9" s="11" t="s">
        <v>19</v>
      </c>
      <c r="F9" s="12" t="s">
        <v>20</v>
      </c>
      <c r="G9" s="10" t="s">
        <v>21</v>
      </c>
      <c r="H9" s="10">
        <v>2</v>
      </c>
      <c r="I9" s="24" t="s">
        <v>22</v>
      </c>
      <c r="J9" s="25">
        <v>17800</v>
      </c>
      <c r="K9" s="26">
        <f t="shared" si="0"/>
        <v>35600</v>
      </c>
      <c r="L9" s="27" t="s">
        <v>23</v>
      </c>
      <c r="M9" s="28" t="s">
        <v>24</v>
      </c>
      <c r="N9" s="28" t="s">
        <v>25</v>
      </c>
      <c r="O9" s="28" t="s">
        <v>39</v>
      </c>
    </row>
    <row r="10" s="1" customFormat="1" ht="67.5" spans="1:15">
      <c r="A10" s="9">
        <v>8</v>
      </c>
      <c r="B10" s="9" t="s">
        <v>40</v>
      </c>
      <c r="C10" s="10" t="s">
        <v>17</v>
      </c>
      <c r="D10" s="10" t="s">
        <v>34</v>
      </c>
      <c r="E10" s="11" t="s">
        <v>19</v>
      </c>
      <c r="F10" s="12" t="s">
        <v>20</v>
      </c>
      <c r="G10" s="10" t="s">
        <v>21</v>
      </c>
      <c r="H10" s="10">
        <v>2</v>
      </c>
      <c r="I10" s="24" t="s">
        <v>22</v>
      </c>
      <c r="J10" s="25">
        <v>25700</v>
      </c>
      <c r="K10" s="26">
        <f t="shared" si="0"/>
        <v>51400</v>
      </c>
      <c r="L10" s="27" t="s">
        <v>23</v>
      </c>
      <c r="M10" s="28" t="s">
        <v>24</v>
      </c>
      <c r="N10" s="28" t="s">
        <v>25</v>
      </c>
      <c r="O10" s="28" t="s">
        <v>39</v>
      </c>
    </row>
    <row r="11" s="1" customFormat="1" ht="72" spans="1:15">
      <c r="A11" s="9">
        <v>9</v>
      </c>
      <c r="B11" s="9" t="s">
        <v>41</v>
      </c>
      <c r="C11" s="10" t="s">
        <v>36</v>
      </c>
      <c r="D11" s="10" t="s">
        <v>34</v>
      </c>
      <c r="E11" s="11" t="s">
        <v>19</v>
      </c>
      <c r="F11" s="12" t="s">
        <v>20</v>
      </c>
      <c r="G11" s="10" t="s">
        <v>21</v>
      </c>
      <c r="H11" s="10">
        <v>2</v>
      </c>
      <c r="I11" s="24" t="s">
        <v>22</v>
      </c>
      <c r="J11" s="25">
        <v>23300</v>
      </c>
      <c r="K11" s="26">
        <f t="shared" si="0"/>
        <v>46600</v>
      </c>
      <c r="L11" s="27" t="s">
        <v>23</v>
      </c>
      <c r="M11" s="28" t="s">
        <v>24</v>
      </c>
      <c r="N11" s="28" t="s">
        <v>25</v>
      </c>
      <c r="O11" s="28" t="s">
        <v>42</v>
      </c>
    </row>
    <row r="12" s="1" customFormat="1" ht="67.5" spans="1:15">
      <c r="A12" s="9">
        <v>10</v>
      </c>
      <c r="B12" s="9" t="s">
        <v>43</v>
      </c>
      <c r="C12" s="10" t="s">
        <v>44</v>
      </c>
      <c r="D12" s="10" t="s">
        <v>34</v>
      </c>
      <c r="E12" s="11"/>
      <c r="F12" s="12" t="s">
        <v>20</v>
      </c>
      <c r="G12" s="10" t="s">
        <v>21</v>
      </c>
      <c r="H12" s="10">
        <v>1</v>
      </c>
      <c r="I12" s="24" t="s">
        <v>22</v>
      </c>
      <c r="J12" s="25">
        <v>7700</v>
      </c>
      <c r="K12" s="26">
        <f t="shared" si="0"/>
        <v>7700</v>
      </c>
      <c r="L12" s="29" t="s">
        <v>23</v>
      </c>
      <c r="M12" s="9" t="s">
        <v>24</v>
      </c>
      <c r="N12" s="28" t="s">
        <v>25</v>
      </c>
      <c r="O12" s="28"/>
    </row>
    <row r="13" s="1" customFormat="1" ht="67.5" spans="1:15">
      <c r="A13" s="9">
        <v>11</v>
      </c>
      <c r="B13" s="9" t="s">
        <v>45</v>
      </c>
      <c r="C13" s="10" t="s">
        <v>46</v>
      </c>
      <c r="D13" s="10" t="s">
        <v>47</v>
      </c>
      <c r="E13" s="11" t="s">
        <v>19</v>
      </c>
      <c r="F13" s="12" t="s">
        <v>20</v>
      </c>
      <c r="G13" s="13" t="s">
        <v>21</v>
      </c>
      <c r="H13" s="10">
        <v>2</v>
      </c>
      <c r="I13" s="24" t="s">
        <v>22</v>
      </c>
      <c r="J13" s="25">
        <v>16900</v>
      </c>
      <c r="K13" s="26">
        <f t="shared" si="0"/>
        <v>33800</v>
      </c>
      <c r="L13" s="29" t="s">
        <v>23</v>
      </c>
      <c r="M13" s="9" t="s">
        <v>24</v>
      </c>
      <c r="N13" s="28" t="s">
        <v>25</v>
      </c>
      <c r="O13" s="28" t="s">
        <v>48</v>
      </c>
    </row>
    <row r="14" s="1" customFormat="1" ht="67.5" spans="1:15">
      <c r="A14" s="9">
        <v>12</v>
      </c>
      <c r="B14" s="9" t="s">
        <v>49</v>
      </c>
      <c r="C14" s="10" t="s">
        <v>50</v>
      </c>
      <c r="D14" s="10" t="s">
        <v>51</v>
      </c>
      <c r="E14" s="11" t="s">
        <v>19</v>
      </c>
      <c r="F14" s="12" t="s">
        <v>20</v>
      </c>
      <c r="G14" s="13" t="s">
        <v>21</v>
      </c>
      <c r="H14" s="10">
        <v>1</v>
      </c>
      <c r="I14" s="24" t="s">
        <v>22</v>
      </c>
      <c r="J14" s="25">
        <v>7600</v>
      </c>
      <c r="K14" s="26">
        <f t="shared" si="0"/>
        <v>7600</v>
      </c>
      <c r="L14" s="29" t="s">
        <v>23</v>
      </c>
      <c r="M14" s="9" t="s">
        <v>24</v>
      </c>
      <c r="N14" s="28" t="s">
        <v>25</v>
      </c>
      <c r="O14" s="28" t="s">
        <v>52</v>
      </c>
    </row>
    <row r="15" s="1" customFormat="1" ht="43" customHeight="1" spans="1:15">
      <c r="A15" s="14" t="s">
        <v>53</v>
      </c>
      <c r="B15" s="15"/>
      <c r="C15" s="15"/>
      <c r="D15" s="15"/>
      <c r="E15" s="15"/>
      <c r="F15" s="15"/>
      <c r="G15" s="16"/>
      <c r="H15" s="17">
        <f>SUM(H3:H14)</f>
        <v>29</v>
      </c>
      <c r="I15" s="10"/>
      <c r="J15" s="30"/>
      <c r="K15" s="30">
        <f>SUM(K3:K14)</f>
        <v>535600</v>
      </c>
      <c r="L15" s="30"/>
      <c r="M15" s="24"/>
      <c r="N15" s="31"/>
      <c r="O15" s="24"/>
    </row>
  </sheetData>
  <mergeCells count="2">
    <mergeCell ref="A1:O1"/>
    <mergeCell ref="A15:G15"/>
  </mergeCells>
  <conditionalFormatting sqref="I15">
    <cfRule type="expression" dxfId="0" priority="4">
      <formula>#REF!=""</formula>
    </cfRule>
  </conditionalFormatting>
  <conditionalFormatting sqref="J3:J14">
    <cfRule type="expression" dxfId="0" priority="3">
      <formula>$A3=""</formula>
    </cfRule>
  </conditionalFormatting>
  <conditionalFormatting sqref="K3:K14">
    <cfRule type="expression" dxfId="0" priority="1">
      <formula>$A3=""</formula>
    </cfRule>
  </conditionalFormatting>
  <conditionalFormatting sqref="C3:H14">
    <cfRule type="expression" dxfId="0" priority="2">
      <formula>$A3=""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李楠</dc:creator>
  <cp:lastModifiedBy>李楠</cp:lastModifiedBy>
  <dcterms:created xsi:type="dcterms:W3CDTF">2024-07-23T07:43:56Z</dcterms:created>
  <dcterms:modified xsi:type="dcterms:W3CDTF">2024-07-23T07:44:28Z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A2D18888934B410DA51DCA80240296B5_11</vt:lpwstr>
  </property>
  <property fmtid="{D5CDD505-2E9C-101B-9397-08002B2CF9AE}" pid="3" name="KSOProductBuildVer">
    <vt:lpwstr>2052-12.1.0.16929</vt:lpwstr>
  </property>
</Properties>
</file>