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配置清单" sheetId="1" r:id="rId1"/>
  </sheets>
  <definedNames>
    <definedName name="_xlnm._FilterDatabase" localSheetId="0" hidden="1">配置清单!$A$2:$I$3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<sst xmlns="http://schemas.openxmlformats.org/spreadsheetml/2006/main" count="77" uniqueCount="31">
  <si>
    <t>椒江区疾控宣传折页印刷</t>
  </si>
  <si>
    <t>序号</t>
  </si>
  <si>
    <t>名称</t>
  </si>
  <si>
    <t>品牌</t>
  </si>
  <si>
    <t>技术规格</t>
  </si>
  <si>
    <t>单位</t>
  </si>
  <si>
    <t>数量</t>
  </si>
  <si>
    <t>单价</t>
  </si>
  <si>
    <t>小计</t>
  </si>
  <si>
    <t>备注</t>
  </si>
  <si>
    <t>健康体重，核心知识</t>
  </si>
  <si>
    <t>/</t>
  </si>
  <si>
    <t>157g铜板纸双面彩色印刷
展开后的尺寸为210x285mm，折叠后的尺寸为210mmx95mm</t>
  </si>
  <si>
    <t>张</t>
  </si>
  <si>
    <t>版面内容部分改动</t>
  </si>
  <si>
    <t>健康口腔，核心知识</t>
  </si>
  <si>
    <t>健康骨骼，核心知识</t>
  </si>
  <si>
    <t>减盐行动，核心知识</t>
  </si>
  <si>
    <t>减油行动，核心知识</t>
  </si>
  <si>
    <t>减糖行动，核心知识</t>
  </si>
  <si>
    <t>高血压防治</t>
  </si>
  <si>
    <t>糖尿病防治</t>
  </si>
  <si>
    <t>慢阻肺防治</t>
  </si>
  <si>
    <t>需设计</t>
  </si>
  <si>
    <t>高血脂防治</t>
  </si>
  <si>
    <t>肺癌科普知识</t>
  </si>
  <si>
    <t>胃癌科普知识</t>
  </si>
  <si>
    <t>胰腺癌科普知识</t>
  </si>
  <si>
    <t>肝癌科普知识</t>
  </si>
  <si>
    <t>结直肠癌科普知识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</si>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</sst>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indexed="8"/>
      <name val="宋体"/>
      <charset val="134"/>
    </font>
    <font>
      <b/>
      <sz val="18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4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7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0" fillId="0" borderId="0"/>
  </cellStyleXfs>
  <cellXfs count="19">
    <xf numFmtId="0" fontId="0" fillId="0" borderId="0" xfId="0"/>
    <xf numFmtId="0" fontId="0" fillId="0" borderId="0" xfId="0" applyAlignment="1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NumberFormat="1" applyAlignment="1">
      <alignment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2" fillId="3" borderId="1" xfId="49" applyFont="1" applyFill="1" applyBorder="1" applyAlignment="1">
      <alignment horizontal="center" vertical="center" wrapText="1"/>
    </xf>
    <xf numFmtId="0" fontId="2" fillId="3" borderId="1" xfId="49" applyNumberFormat="1" applyFont="1" applyFill="1" applyBorder="1" applyAlignment="1">
      <alignment horizontal="center" vertical="center" wrapText="1"/>
    </xf>
    <xf numFmtId="0" fontId="2" fillId="3" borderId="2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438150</xdr:colOff>
      <xdr:row>2</xdr:row>
      <xdr:rowOff>0</xdr:rowOff>
    </xdr:from>
    <xdr:to>
      <xdr:col>6</xdr:col>
      <xdr:colOff>304800</xdr:colOff>
      <xdr:row>2</xdr:row>
      <xdr:rowOff>293370</xdr:rowOff>
    </xdr:to>
    <xdr:sp>
      <xdr:nvSpPr>
        <xdr:cNvPr id="2" name="图片 4"/>
        <xdr:cNvSpPr>
          <a:spLocks noChangeAspect="1"/>
        </xdr:cNvSpPr>
      </xdr:nvSpPr>
      <xdr:spPr>
        <a:xfrm>
          <a:off x="8709025" y="736600"/>
          <a:ext cx="30480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2</xdr:row>
      <xdr:rowOff>0</xdr:rowOff>
    </xdr:from>
    <xdr:to>
      <xdr:col>6</xdr:col>
      <xdr:colOff>304800</xdr:colOff>
      <xdr:row>2</xdr:row>
      <xdr:rowOff>293370</xdr:rowOff>
    </xdr:to>
    <xdr:sp>
      <xdr:nvSpPr>
        <xdr:cNvPr id="3" name="图片 4"/>
        <xdr:cNvSpPr>
          <a:spLocks noChangeAspect="1"/>
        </xdr:cNvSpPr>
      </xdr:nvSpPr>
      <xdr:spPr>
        <a:xfrm>
          <a:off x="8709025" y="736600"/>
          <a:ext cx="30480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3</xdr:row>
      <xdr:rowOff>0</xdr:rowOff>
    </xdr:from>
    <xdr:to>
      <xdr:col>6</xdr:col>
      <xdr:colOff>304800</xdr:colOff>
      <xdr:row>3</xdr:row>
      <xdr:rowOff>293370</xdr:rowOff>
    </xdr:to>
    <xdr:sp>
      <xdr:nvSpPr>
        <xdr:cNvPr id="4" name="图片 4"/>
        <xdr:cNvSpPr>
          <a:spLocks noChangeAspect="1"/>
        </xdr:cNvSpPr>
      </xdr:nvSpPr>
      <xdr:spPr>
        <a:xfrm>
          <a:off x="8709025" y="1371600"/>
          <a:ext cx="30480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438150</xdr:colOff>
      <xdr:row>3</xdr:row>
      <xdr:rowOff>0</xdr:rowOff>
    </xdr:from>
    <xdr:to>
      <xdr:col>6</xdr:col>
      <xdr:colOff>304800</xdr:colOff>
      <xdr:row>3</xdr:row>
      <xdr:rowOff>293370</xdr:rowOff>
    </xdr:to>
    <xdr:sp>
      <xdr:nvSpPr>
        <xdr:cNvPr id="5" name="图片 4"/>
        <xdr:cNvSpPr>
          <a:spLocks noChangeAspect="1"/>
        </xdr:cNvSpPr>
      </xdr:nvSpPr>
      <xdr:spPr>
        <a:xfrm>
          <a:off x="8709025" y="1371600"/>
          <a:ext cx="304800" cy="29337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tabSelected="1" workbookViewId="0">
      <pane ySplit="2" topLeftCell="A3" activePane="bottomLeft" state="frozenSplit"/>
      <selection/>
      <selection pane="bottomLeft" activeCell="A18" sqref="A18"/>
    </sheetView>
  </sheetViews>
  <sheetFormatPr defaultColWidth="9" defaultRowHeight="29" customHeight="1"/>
  <cols>
    <col min="1" max="1" width="5.14166666666667" style="2" customWidth="1"/>
    <col min="2" max="2" width="39.3833333333333" style="3" customWidth="1"/>
    <col min="3" max="3" width="6.38333333333333" style="3" customWidth="1"/>
    <col min="4" max="4" width="52" style="4" customWidth="1"/>
    <col min="5" max="5" width="5.63333333333333" style="3" customWidth="1"/>
    <col min="6" max="7" width="5.75" style="3" customWidth="1"/>
    <col min="8" max="8" width="10.4416666666667" style="2" customWidth="1"/>
    <col min="9" max="9" width="19.1333333333333" style="2" customWidth="1"/>
  </cols>
  <sheetData>
    <row r="1" s="1" customFormat="1" customHeight="1" spans="1:9">
      <c r="A1" s="5" t="s">
        <v>0</v>
      </c>
      <c r="B1" s="5"/>
      <c r="C1" s="5"/>
      <c r="D1" s="6"/>
      <c r="E1" s="5"/>
      <c r="F1" s="5"/>
      <c r="G1" s="5"/>
      <c r="H1" s="5"/>
      <c r="I1" s="2"/>
    </row>
    <row r="2" customHeight="1" spans="1:9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7" t="s">
        <v>7</v>
      </c>
      <c r="H2" s="9" t="s">
        <v>8</v>
      </c>
      <c r="I2" s="7" t="s">
        <v>9</v>
      </c>
    </row>
    <row r="3" ht="50" customHeight="1" spans="1:9">
      <c r="A3" s="10">
        <v>1</v>
      </c>
      <c r="B3" s="11" t="s">
        <v>10</v>
      </c>
      <c r="C3" s="12" t="s">
        <v>11</v>
      </c>
      <c r="D3" s="13" t="s">
        <v>12</v>
      </c>
      <c r="E3" s="12" t="s">
        <v>13</v>
      </c>
      <c r="F3" s="11">
        <v>5000</v>
      </c>
      <c r="G3" s="12">
        <v>0.13</v>
      </c>
      <c r="H3" s="14">
        <f t="shared" ref="H3:H18" si="0">G3*F3</f>
        <v>650</v>
      </c>
      <c r="I3" s="18" t="s">
        <v>14</v>
      </c>
    </row>
    <row r="4" ht="50" customHeight="1" spans="1:9">
      <c r="A4" s="10">
        <v>2</v>
      </c>
      <c r="B4" s="15" t="s">
        <v>15</v>
      </c>
      <c r="C4" s="12" t="s">
        <v>11</v>
      </c>
      <c r="D4" s="13" t="s">
        <v>12</v>
      </c>
      <c r="E4" s="12" t="s">
        <v>13</v>
      </c>
      <c r="F4" s="15">
        <v>5000</v>
      </c>
      <c r="G4" s="12">
        <v>0.13</v>
      </c>
      <c r="H4" s="14">
        <f t="shared" si="0"/>
        <v>650</v>
      </c>
      <c r="I4" s="18" t="s">
        <v>14</v>
      </c>
    </row>
    <row r="5" ht="50" customHeight="1" spans="1:9">
      <c r="A5" s="10">
        <v>3</v>
      </c>
      <c r="B5" s="15" t="s">
        <v>16</v>
      </c>
      <c r="C5" s="12" t="s">
        <v>11</v>
      </c>
      <c r="D5" s="13" t="s">
        <v>12</v>
      </c>
      <c r="E5" s="12" t="s">
        <v>13</v>
      </c>
      <c r="F5" s="11">
        <v>5000</v>
      </c>
      <c r="G5" s="12">
        <v>0.13</v>
      </c>
      <c r="H5" s="14">
        <f t="shared" si="0"/>
        <v>650</v>
      </c>
      <c r="I5" s="18" t="s">
        <v>14</v>
      </c>
    </row>
    <row r="6" ht="50" customHeight="1" spans="1:9">
      <c r="A6" s="10">
        <v>4</v>
      </c>
      <c r="B6" s="15" t="s">
        <v>17</v>
      </c>
      <c r="C6" s="12"/>
      <c r="D6" s="13" t="s">
        <v>12</v>
      </c>
      <c r="E6" s="12" t="s">
        <v>13</v>
      </c>
      <c r="F6" s="15">
        <v>5000</v>
      </c>
      <c r="G6" s="12">
        <v>0.13</v>
      </c>
      <c r="H6" s="14">
        <f t="shared" si="0"/>
        <v>650</v>
      </c>
      <c r="I6" s="18" t="s">
        <v>14</v>
      </c>
    </row>
    <row r="7" ht="50" customHeight="1" spans="1:9">
      <c r="A7" s="10">
        <v>5</v>
      </c>
      <c r="B7" s="15" t="s">
        <v>18</v>
      </c>
      <c r="C7" s="12"/>
      <c r="D7" s="13" t="s">
        <v>12</v>
      </c>
      <c r="E7" s="12" t="s">
        <v>13</v>
      </c>
      <c r="F7" s="11">
        <v>5000</v>
      </c>
      <c r="G7" s="12">
        <v>0.13</v>
      </c>
      <c r="H7" s="14">
        <f t="shared" si="0"/>
        <v>650</v>
      </c>
      <c r="I7" s="18" t="s">
        <v>14</v>
      </c>
    </row>
    <row r="8" ht="50" customHeight="1" spans="1:9">
      <c r="A8" s="10">
        <v>6</v>
      </c>
      <c r="B8" s="15" t="s">
        <v>19</v>
      </c>
      <c r="C8" s="12"/>
      <c r="D8" s="13" t="s">
        <v>12</v>
      </c>
      <c r="E8" s="12" t="s">
        <v>13</v>
      </c>
      <c r="F8" s="15">
        <v>5000</v>
      </c>
      <c r="G8" s="12">
        <v>0.13</v>
      </c>
      <c r="H8" s="14">
        <f t="shared" si="0"/>
        <v>650</v>
      </c>
      <c r="I8" s="18" t="s">
        <v>14</v>
      </c>
    </row>
    <row r="9" ht="50" customHeight="1" spans="1:9">
      <c r="A9" s="10">
        <v>7</v>
      </c>
      <c r="B9" s="15" t="s">
        <v>20</v>
      </c>
      <c r="C9" s="12"/>
      <c r="D9" s="13" t="s">
        <v>12</v>
      </c>
      <c r="E9" s="12" t="s">
        <v>13</v>
      </c>
      <c r="F9" s="11">
        <v>5000</v>
      </c>
      <c r="G9" s="12">
        <v>0.13</v>
      </c>
      <c r="H9" s="14">
        <f t="shared" si="0"/>
        <v>650</v>
      </c>
      <c r="I9" s="18" t="s">
        <v>14</v>
      </c>
    </row>
    <row r="10" ht="50" customHeight="1" spans="1:9">
      <c r="A10" s="10">
        <v>8</v>
      </c>
      <c r="B10" s="15" t="s">
        <v>21</v>
      </c>
      <c r="C10" s="12"/>
      <c r="D10" s="13" t="s">
        <v>12</v>
      </c>
      <c r="E10" s="12" t="s">
        <v>13</v>
      </c>
      <c r="F10" s="15">
        <v>5000</v>
      </c>
      <c r="G10" s="12">
        <v>0.13</v>
      </c>
      <c r="H10" s="14">
        <f t="shared" si="0"/>
        <v>650</v>
      </c>
      <c r="I10" s="18" t="s">
        <v>14</v>
      </c>
    </row>
    <row r="11" ht="50" customHeight="1" spans="1:9">
      <c r="A11" s="10">
        <v>9</v>
      </c>
      <c r="B11" s="15" t="s">
        <v>22</v>
      </c>
      <c r="C11" s="12"/>
      <c r="D11" s="13" t="s">
        <v>12</v>
      </c>
      <c r="E11" s="12" t="s">
        <v>13</v>
      </c>
      <c r="F11" s="11">
        <v>5000</v>
      </c>
      <c r="G11" s="12">
        <v>0.13</v>
      </c>
      <c r="H11" s="14">
        <f t="shared" si="0"/>
        <v>650</v>
      </c>
      <c r="I11" s="18" t="s">
        <v>23</v>
      </c>
    </row>
    <row r="12" ht="50" customHeight="1" spans="1:9">
      <c r="A12" s="10">
        <v>10</v>
      </c>
      <c r="B12" s="15" t="s">
        <v>24</v>
      </c>
      <c r="C12" s="12" t="s">
        <v>11</v>
      </c>
      <c r="D12" s="13" t="s">
        <v>12</v>
      </c>
      <c r="E12" s="12" t="s">
        <v>13</v>
      </c>
      <c r="F12" s="15">
        <v>5000</v>
      </c>
      <c r="G12" s="12">
        <v>0.13</v>
      </c>
      <c r="H12" s="14">
        <f t="shared" si="0"/>
        <v>650</v>
      </c>
      <c r="I12" s="18" t="s">
        <v>23</v>
      </c>
    </row>
    <row r="13" ht="50" customHeight="1" spans="1:9">
      <c r="A13" s="10">
        <v>11</v>
      </c>
      <c r="B13" s="15" t="s">
        <v>25</v>
      </c>
      <c r="C13" s="12" t="s">
        <v>11</v>
      </c>
      <c r="D13" s="13" t="s">
        <v>12</v>
      </c>
      <c r="E13" s="12" t="s">
        <v>13</v>
      </c>
      <c r="F13" s="15">
        <v>5000</v>
      </c>
      <c r="G13" s="12">
        <v>0.13</v>
      </c>
      <c r="H13" s="14">
        <f t="shared" si="0"/>
        <v>650</v>
      </c>
      <c r="I13" s="18" t="s">
        <v>14</v>
      </c>
    </row>
    <row r="14" ht="50" customHeight="1" spans="1:9">
      <c r="A14" s="10">
        <v>12</v>
      </c>
      <c r="B14" s="15" t="s">
        <v>26</v>
      </c>
      <c r="C14" s="12"/>
      <c r="D14" s="13" t="s">
        <v>12</v>
      </c>
      <c r="E14" s="12" t="s">
        <v>13</v>
      </c>
      <c r="F14" s="15">
        <v>5000</v>
      </c>
      <c r="G14" s="12">
        <v>0.13</v>
      </c>
      <c r="H14" s="14">
        <f t="shared" si="0"/>
        <v>650</v>
      </c>
      <c r="I14" s="18" t="s">
        <v>14</v>
      </c>
    </row>
    <row r="15" ht="50" customHeight="1" spans="1:9">
      <c r="A15" s="10">
        <v>13</v>
      </c>
      <c r="B15" s="15" t="s">
        <v>27</v>
      </c>
      <c r="C15" s="12"/>
      <c r="D15" s="13" t="s">
        <v>12</v>
      </c>
      <c r="E15" s="12" t="s">
        <v>13</v>
      </c>
      <c r="F15" s="15">
        <v>5000</v>
      </c>
      <c r="G15" s="12">
        <v>0.13</v>
      </c>
      <c r="H15" s="14">
        <f t="shared" si="0"/>
        <v>650</v>
      </c>
      <c r="I15" s="18" t="s">
        <v>23</v>
      </c>
    </row>
    <row r="16" ht="50" customHeight="1" spans="1:9">
      <c r="A16" s="10">
        <v>14</v>
      </c>
      <c r="B16" s="15" t="s">
        <v>28</v>
      </c>
      <c r="C16" s="12"/>
      <c r="D16" s="13" t="s">
        <v>12</v>
      </c>
      <c r="E16" s="12" t="s">
        <v>13</v>
      </c>
      <c r="F16" s="15">
        <v>5000</v>
      </c>
      <c r="G16" s="12">
        <v>0.13</v>
      </c>
      <c r="H16" s="14">
        <f t="shared" si="0"/>
        <v>650</v>
      </c>
      <c r="I16" s="18" t="s">
        <v>14</v>
      </c>
    </row>
    <row r="17" ht="50" customHeight="1" spans="1:9">
      <c r="A17" s="10">
        <v>15</v>
      </c>
      <c r="B17" s="15" t="s">
        <v>29</v>
      </c>
      <c r="C17" s="12"/>
      <c r="D17" s="13" t="s">
        <v>12</v>
      </c>
      <c r="E17" s="12" t="s">
        <v>13</v>
      </c>
      <c r="F17" s="15">
        <v>5000</v>
      </c>
      <c r="G17" s="12">
        <v>0.13</v>
      </c>
      <c r="H17" s="14">
        <f t="shared" si="0"/>
        <v>650</v>
      </c>
      <c r="I17" s="18" t="s">
        <v>14</v>
      </c>
    </row>
    <row r="18" ht="50" customHeight="1" spans="1:9">
      <c r="A18" s="10"/>
      <c r="B18" s="15"/>
      <c r="C18" s="15"/>
      <c r="D18" s="15"/>
      <c r="E18" s="15"/>
      <c r="F18" s="15"/>
      <c r="G18" s="15"/>
      <c r="H18" s="16"/>
      <c r="I18" s="18"/>
    </row>
    <row r="19" ht="50" customHeight="1" spans="1:9">
      <c r="A19" s="17"/>
      <c r="B19" s="15" t="s">
        <v>30</v>
      </c>
      <c r="C19" s="15"/>
      <c r="D19" s="15"/>
      <c r="E19" s="15"/>
      <c r="F19" s="15">
        <f>SUM(F3:F17)</f>
        <v>75000</v>
      </c>
      <c r="G19" s="15" t="s">
        <v>11</v>
      </c>
      <c r="H19" s="15">
        <f>SUM(H3:H18)</f>
        <v>9750</v>
      </c>
      <c r="I19" s="18"/>
    </row>
    <row r="20" ht="50" customHeight="1"/>
    <row r="21" ht="50" customHeight="1"/>
    <row r="22" ht="50" customHeight="1"/>
    <row r="23" ht="50" customHeight="1"/>
    <row r="24" ht="50" customHeight="1"/>
    <row r="25" ht="50" customHeight="1"/>
    <row r="26" ht="50" customHeight="1"/>
    <row r="27" ht="50" customHeight="1"/>
    <row r="28" ht="50" customHeight="1"/>
    <row r="29" ht="50" customHeight="1"/>
  </sheetData>
  <mergeCells count="2">
    <mergeCell ref="A1:H1"/>
    <mergeCell ref="B19:D19"/>
  </mergeCells>
  <pageMargins left="0.699305555555556" right="0.699305555555556" top="0.75" bottom="0.75" header="0.3" footer="0.3"/>
  <pageSetup paperSize="9" scale="89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HIKVISION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配置清单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何斌冰</dc:creator>
  <cp:lastModifiedBy>皓天</cp:lastModifiedBy>
  <dcterms:created xsi:type="dcterms:W3CDTF">2016-04-28T22:34:00Z</dcterms:created>
  <cp:lastPrinted>2015-09-13T15:37:00Z</cp:lastPrinted>
  <dcterms:modified xsi:type="dcterms:W3CDTF">2025-07-29T00:59:16Z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2052-12.1.0.22215</vt:lpwstr>
  </property>
  <property fmtid="{D5CDD505-2E9C-101B-9397-08002B2CF9AE}" pid="3" name="ICV">
    <vt:lpwstr>9EF835601E9C4D2DB956A1579F414665_13</vt:lpwstr>
  </property>
</Properties>
</file>